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<sst xmlns="http://schemas.openxmlformats.org/spreadsheetml/2006/main" count="14">
  <si>
    <t>附件</t>
  </si>
  <si>
    <t>下达2022年基本药物制度补助资金指标分配表</t>
  </si>
  <si>
    <t>单位：万元</t>
  </si>
  <si>
    <t>区</t>
  </si>
  <si>
    <t>基层医疗卫生机构补助资金（中央）</t>
  </si>
  <si>
    <t>村卫生室补助资金</t>
  </si>
  <si>
    <t>本次下达</t>
  </si>
  <si>
    <t>备注</t>
  </si>
  <si>
    <t>小计</t>
  </si>
  <si>
    <t>中央</t>
  </si>
  <si>
    <t>省级</t>
  </si>
  <si>
    <t>合计</t>
  </si>
  <si>
    <t>铁东区</t>
  </si>
  <si>
    <t>铁西区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</si>
</sst>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3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8"/>
  <sheetViews>
    <sheetView tabSelected="1" workbookViewId="0">
      <selection activeCell="A2" sqref="A2:I2"/>
    </sheetView>
  </sheetViews>
  <sheetFormatPr defaultColWidth="9" defaultRowHeight="13.5" outlineLevelRow="7"/>
  <cols>
    <col min="1" max="1" width="12.25" style="1" customWidth="1"/>
    <col min="2" max="2" width="22.5" style="3" customWidth="1"/>
    <col min="3" max="3" width="13.125" style="3" customWidth="1"/>
    <col min="4" max="4" width="14" style="1" customWidth="1"/>
    <col min="5" max="5" width="13.25" style="1" customWidth="1"/>
    <col min="6" max="6" width="12.5" style="1" customWidth="1"/>
    <col min="7" max="8" width="13.875" style="1" customWidth="1"/>
    <col min="9" max="9" width="12.25" style="1" customWidth="1"/>
    <col min="10" max="16383" width="9" style="1"/>
  </cols>
  <sheetData>
    <row r="1" customFormat="1" ht="36" customHeight="1" spans="1:16383">
      <c r="A1" s="4" t="s">
        <v>0</v>
      </c>
      <c r="B1" s="3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="1" customFormat="1" ht="34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4.5" customHeight="1" spans="1:9">
      <c r="A3" s="6"/>
      <c r="B3" s="7"/>
      <c r="C3" s="7"/>
      <c r="D3" s="8"/>
      <c r="E3" s="8"/>
      <c r="F3" s="8"/>
      <c r="G3" s="8"/>
      <c r="H3" s="9"/>
      <c r="I3" s="9" t="s">
        <v>2</v>
      </c>
    </row>
    <row r="4" s="2" customFormat="1" ht="58" customHeight="1" spans="1:9">
      <c r="A4" s="10" t="s">
        <v>3</v>
      </c>
      <c r="B4" s="11" t="s">
        <v>4</v>
      </c>
      <c r="C4" s="12" t="s">
        <v>5</v>
      </c>
      <c r="D4" s="12"/>
      <c r="E4" s="12"/>
      <c r="F4" s="13" t="s">
        <v>6</v>
      </c>
      <c r="G4" s="13"/>
      <c r="H4" s="13"/>
      <c r="I4" s="10" t="s">
        <v>7</v>
      </c>
    </row>
    <row r="5" s="2" customFormat="1" ht="58" customHeight="1" spans="1:9">
      <c r="A5" s="14"/>
      <c r="B5" s="11"/>
      <c r="C5" s="15" t="s">
        <v>8</v>
      </c>
      <c r="D5" s="14" t="s">
        <v>9</v>
      </c>
      <c r="E5" s="16" t="s">
        <v>10</v>
      </c>
      <c r="F5" s="13" t="s">
        <v>11</v>
      </c>
      <c r="G5" s="14" t="s">
        <v>9</v>
      </c>
      <c r="H5" s="13" t="s">
        <v>10</v>
      </c>
      <c r="I5" s="14"/>
    </row>
    <row r="6" s="1" customFormat="1" ht="58" customHeight="1" spans="1:9">
      <c r="A6" s="17" t="s">
        <v>11</v>
      </c>
      <c r="B6" s="18">
        <f>B7+B8</f>
        <v>309</v>
      </c>
      <c r="C6" s="18">
        <f t="shared" ref="C6:H6" si="0">C7+C8</f>
        <v>168</v>
      </c>
      <c r="D6" s="18">
        <f t="shared" si="0"/>
        <v>96</v>
      </c>
      <c r="E6" s="18">
        <f t="shared" si="0"/>
        <v>72</v>
      </c>
      <c r="F6" s="18">
        <f t="shared" si="0"/>
        <v>477</v>
      </c>
      <c r="G6" s="18">
        <f t="shared" si="0"/>
        <v>405</v>
      </c>
      <c r="H6" s="18">
        <f t="shared" si="0"/>
        <v>72</v>
      </c>
      <c r="I6" s="20"/>
    </row>
    <row r="7" s="1" customFormat="1" ht="58" customHeight="1" spans="1:9">
      <c r="A7" s="17" t="s">
        <v>12</v>
      </c>
      <c r="B7" s="18">
        <v>151</v>
      </c>
      <c r="C7" s="18">
        <f t="shared" ref="C6:C8" si="1">D7+E7</f>
        <v>128</v>
      </c>
      <c r="D7" s="18">
        <v>73</v>
      </c>
      <c r="E7" s="19">
        <v>55</v>
      </c>
      <c r="F7" s="19">
        <f>G7+H7</f>
        <v>279</v>
      </c>
      <c r="G7" s="18">
        <f>B7+D7</f>
        <v>224</v>
      </c>
      <c r="H7" s="18">
        <f>E7</f>
        <v>55</v>
      </c>
      <c r="I7" s="20"/>
    </row>
    <row r="8" s="1" customFormat="1" ht="58" customHeight="1" spans="1:9">
      <c r="A8" s="17" t="s">
        <v>13</v>
      </c>
      <c r="B8" s="18">
        <v>158</v>
      </c>
      <c r="C8" s="18">
        <f t="shared" si="1"/>
        <v>40</v>
      </c>
      <c r="D8" s="18">
        <v>23</v>
      </c>
      <c r="E8" s="19">
        <v>17</v>
      </c>
      <c r="F8" s="19">
        <f>G8+H8</f>
        <v>198</v>
      </c>
      <c r="G8" s="18">
        <f>B8+D8</f>
        <v>181</v>
      </c>
      <c r="H8" s="18">
        <f>E8</f>
        <v>17</v>
      </c>
      <c r="I8" s="20"/>
    </row>
  </sheetData>
  <mergeCells count="6">
    <mergeCell ref="A2:I2"/>
    <mergeCell ref="C4:E4"/>
    <mergeCell ref="F4:H4"/>
    <mergeCell ref="A4:A5"/>
    <mergeCell ref="B4:B5"/>
    <mergeCell ref="I4:I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李秋红</dc:creator>
  <dcterms:created xsi:type="dcterms:W3CDTF">2022-01-25T06:38:00Z</dcterms:created>
  <dcterms:modified xsi:type="dcterms:W3CDTF">2022-01-27T07:26:45Z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