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1840" windowHeight="13050"/>
  </bookViews>
  <sheets>
    <sheet name="Sheet1" sheetId="1" r:id="rId1"/>
    <sheet name="Sheet3" sheetId="2" r:id="rId2"/>
  </sheets>
  <definedNames>
    <definedName name="_xlnm._FilterDatabase" localSheetId="0" hidden="1">Sheet1!$A$2:$G$117</definedName>
    <definedName name="_xlnm.Print_Area" localSheetId="0">Sheet1!$A$1:$G$117</definedName>
    <definedName name="_xlnm.Print_Titles" localSheetId="0">Sheet1!$2:$3</definedName>
  </definedNames>
  <calcPr calcId="114210" fullCalcOnLoad="1" concurrentCalc="0"/>
</workbook>
</file>

<file path=xl/calcChain.xml><?xml version="1.0" encoding="utf-8"?>
<calcChain xmlns="http://schemas.openxmlformats.org/spreadsheetml/2006/main">
  <c r="G74" i="1"/>
  <c r="G38"/>
  <c r="G27"/>
  <c r="G19"/>
  <c r="G4"/>
</calcChain>
</file>

<file path=xl/sharedStrings.xml><?xml version="1.0" encoding="utf-8"?>
<sst xmlns="http://schemas.openxmlformats.org/spreadsheetml/2006/main" count="526" uniqueCount="368">
  <si>
    <t>合  计（103个）</t>
  </si>
  <si>
    <t>一、文化教育（13个）</t>
  </si>
  <si>
    <t>四平市县级幼儿园</t>
  </si>
  <si>
    <t>共2个，其中包括梨树县幼儿园2400平方米、双辽市幼儿园4268平方米。</t>
  </si>
  <si>
    <t>2018-2019</t>
  </si>
  <si>
    <t>四平市乡镇中心幼儿园</t>
  </si>
  <si>
    <t>共16个，总建筑面积21850平方米。</t>
  </si>
  <si>
    <t>2018-2020</t>
  </si>
  <si>
    <t>辽河农垦管理区幼儿园</t>
  </si>
  <si>
    <t>四平市教育局</t>
  </si>
  <si>
    <t>孤家子镇</t>
  </si>
  <si>
    <t>建筑面积2000平方米，配套设施齐全的高标准现代化多功能标准化幼儿园。</t>
  </si>
  <si>
    <t>2019-2020</t>
  </si>
  <si>
    <t>铁西区幼儿园</t>
  </si>
  <si>
    <t>四平市</t>
  </si>
  <si>
    <t>共3个，建筑面积共8500平方米。</t>
  </si>
  <si>
    <t>铁东区幼儿园</t>
  </si>
  <si>
    <t>富国公司、海银开发商等</t>
  </si>
  <si>
    <t>共6个，建筑面积共11065平方米。</t>
  </si>
  <si>
    <t>新开区幼儿园</t>
  </si>
  <si>
    <t>新开区管委会</t>
  </si>
  <si>
    <t>共2个，均有8个教学班改造项目。</t>
  </si>
  <si>
    <t>吉林师范大学博达学院</t>
  </si>
  <si>
    <t>建筑面积234863平方米。主要建设教学楼、图书馆、体育馆、学生食堂等。</t>
  </si>
  <si>
    <t>2017-2018</t>
  </si>
  <si>
    <t>四平市大剧场（含群众艺术馆、朝鲜族艺术馆）项目</t>
  </si>
  <si>
    <t>四平市文化广电新闻出版局</t>
  </si>
  <si>
    <t>总建筑面积2.8万平方米,可容纳1200座位的中型大剧院,具有接待演出和大型会议的功能。</t>
  </si>
  <si>
    <t>学校院内</t>
  </si>
  <si>
    <t>丛泉湖会展中心建设项目</t>
  </si>
  <si>
    <t>四梨办</t>
  </si>
  <si>
    <t>四梨核心区</t>
  </si>
  <si>
    <t>规划面积18.4万平方米，建设地点位于丛泉湖北侧，主要建设包括展览厅、会议中心、演艺中心、多功能厅等为一体的会展中心1座。重点打造以商务、会务、展销、展览、大型节会等为主题的大型活动中心，推动核心区会展业与旅游、文化、体育等产业的融合发展，更好地发挥会展业对吃、住、行、游、购等行业的产业带动效应。</t>
  </si>
  <si>
    <t>四平市辽河水务投资有限责任公司</t>
  </si>
  <si>
    <t>龙湖区</t>
  </si>
  <si>
    <t>建设主要包括观光船码头、滨湖木栈道以及相应的配套设施。</t>
  </si>
  <si>
    <t>正在招商中</t>
  </si>
  <si>
    <t>总投资10亿元，占地面积约20万平米。建设集旋转系列、轨道系列、水上娱乐系列、儿童乐园、综合服务设施等于一体的综合游乐场，打造四平市乃至吉林省一流的休闲娱乐场所。</t>
  </si>
  <si>
    <t>2018-2021</t>
  </si>
  <si>
    <t>市节地生态型公益性墓地</t>
  </si>
  <si>
    <t>民政局</t>
  </si>
  <si>
    <t>四平周边</t>
  </si>
  <si>
    <t>二、体育（7个）</t>
  </si>
  <si>
    <t>龙湖水世界项目</t>
  </si>
  <si>
    <t>西部控股</t>
  </si>
  <si>
    <t>二龙湖坝下西侧</t>
  </si>
  <si>
    <t>龙湖水世界运动休闲综合体建设项目。规划选址位于核心区二龙湖坝下西侧，计划占地100万平方米。主要建设人工造浪池、水上滑道、自然漂流、水疗温泉和湿地公园等运动休闲娱乐项目。</t>
  </si>
  <si>
    <t>1.四平市第一高级中学体育馆改扩建项目；2.四平市第三高级中学新建综合体育馆项目；3.吉林师范大学分院新建综合体育馆项目；4.四平市中小学社会实践教育中心运动场、多功能馆项目；5.郭家店高级中学新建改建塑胶运动场项目。</t>
  </si>
  <si>
    <t>红开区</t>
  </si>
  <si>
    <t>项目占地面积8000平方米，主要建设儿童娱乐中心及相应配套设施，健身中心主楼6层，总建筑面积4500平方米。</t>
  </si>
  <si>
    <t>2017-2019</t>
  </si>
  <si>
    <t>项目占地面积2万平方米，主要建设全民健身中心及相应配套设施，健身中心主楼4层，总建筑面积3000平方米。</t>
  </si>
  <si>
    <t>四平市滑冰馆建设项目</t>
  </si>
  <si>
    <t>四平市政府</t>
  </si>
  <si>
    <t>南起东起旭日立交桥，北南四位路</t>
  </si>
  <si>
    <t>四平市综合体育场建设项目</t>
  </si>
  <si>
    <t>占地面积31.6万平方米，建设地点位于丛泉湖北侧，建设可容纳30000名观众、能够开展各类体育项目比赛、承办大型体育、娱乐盛会的综合性体育场所，更好地满足市民对公共体育服务设施的需求，推动我市体育事业的发展。</t>
  </si>
  <si>
    <t>四梨游泳馆建设项目</t>
  </si>
  <si>
    <t>四平市城市发展投资控股有限公司</t>
  </si>
  <si>
    <t>建设一个集游泳、嬉水、休闲健身等为一体的特点鲜明的游泳馆。</t>
  </si>
  <si>
    <t>三、卫生医疗养老（10个）</t>
  </si>
  <si>
    <t>四平华正眼科医院集团公司</t>
  </si>
  <si>
    <t>新建8000平方米医疗用房，对原有得的1万平方米建筑进行维修改造，购置医疗设备。</t>
  </si>
  <si>
    <t>铁西区宏成脑病医院项目</t>
  </si>
  <si>
    <t>四平宏成脑病医院集团公司</t>
  </si>
  <si>
    <t>占地面积6.4万平方米，建筑面积9.6万平方米，项目共分为两期建设，主要建设脑病综合医院办公楼，购置硬件设施。</t>
  </si>
  <si>
    <t>红开区医养结合综合楼项目</t>
  </si>
  <si>
    <t>总建筑面积4万平方米，其中：医疗中心2.8万平方米，养老中心1.2万平方米，购置设备166台（套）。</t>
  </si>
  <si>
    <t>金泰老年养护中心项目</t>
  </si>
  <si>
    <t>四平市金泰老年养护服务有限公司</t>
  </si>
  <si>
    <t>师院西街以东，师院北路以南地块</t>
  </si>
  <si>
    <t>占地面积1.69万平方米，建筑面积1.6万平方米。主要建设养老服务中心（养老院、图书室、活动室、娱乐室）、康复中心（医院、康复、护理）、老年活动中心（健身、康复训练、室外活动）、服务中心（餐饮、洗浴、特护、维修、保安、保洁）等设施。</t>
  </si>
  <si>
    <t>医养结合综合体项目</t>
  </si>
  <si>
    <t>神农医药集团有限公司</t>
  </si>
  <si>
    <t>原四平市水利局</t>
  </si>
  <si>
    <t>颐乐家园养老机构项目</t>
  </si>
  <si>
    <t>油漆厂院内</t>
  </si>
  <si>
    <t>四平市儿童医院新建项目</t>
  </si>
  <si>
    <t>四平市卫计委</t>
  </si>
  <si>
    <t>四平市妇产医院新建项目</t>
  </si>
  <si>
    <t>四平市中医院</t>
  </si>
  <si>
    <t xml:space="preserve">四平市卫计委 </t>
  </si>
  <si>
    <t>四、重大基础设施（31个）</t>
  </si>
  <si>
    <t>（1）公路</t>
  </si>
  <si>
    <t>四平市辽河水务投资集团有限公司</t>
  </si>
  <si>
    <t>滨湖路以二龙湖为中心，设计宽度为6米，总长约为180公里，其中辅路30公里，总投资12亿元，一期建设长度约23公里，投资0.8亿元，建设国际、国内自行车、马拉松、竞走比赛赛道。</t>
  </si>
  <si>
    <t>四平市二环路建设项目</t>
  </si>
  <si>
    <t>按PPP模式组织实施，由PPP项目公司负责融资建设，法人单位为后期成立的项目公司</t>
  </si>
  <si>
    <t>路线全长78.891公里，一级公路标准，路基宽度25.5米，路面宽度22米。</t>
  </si>
  <si>
    <t>2017-2020</t>
  </si>
  <si>
    <t>路线全长79.964公里，一级公路标准，路基宽度25.5米。</t>
  </si>
  <si>
    <t>全长33.7公里，一级公路标准，路基宽度22.5米，路面宽度19米。</t>
  </si>
  <si>
    <t>国道牙四公路（G232）桑树台至四平段建设项目</t>
  </si>
  <si>
    <t>全长67.6公里，一级公路建设标准，路基宽度24.5米，路面宽度22米。</t>
  </si>
  <si>
    <t>省道四杨公路叶赫至杨木林段旅游公路建设项目</t>
  </si>
  <si>
    <t>省交通厅</t>
  </si>
  <si>
    <t>铁东区</t>
  </si>
  <si>
    <t>全长11.4公里，二级公路标准，路基宽12.0米，路面宽10.5米。</t>
  </si>
  <si>
    <t>北京国都建设集团</t>
  </si>
  <si>
    <t>客运中心站原址</t>
  </si>
  <si>
    <t>占地1.5万平方米，建筑面积6万平方米，在原址改扩建，建设一座多功能的配套设施齐全的公路现代化客运中心。</t>
  </si>
  <si>
    <t>新开区孟家岭镇</t>
  </si>
  <si>
    <t>对镇内80公里旧路进行维修，新建道路32公里。</t>
  </si>
  <si>
    <t>四平至长春</t>
  </si>
  <si>
    <t>路线全长140公里，一级公路，途经郭家店、饮马泉、戴家屯、小八家子、陈家窝堡、北岗子、西四环。</t>
  </si>
  <si>
    <t>2019-2022</t>
  </si>
  <si>
    <t>（2）铁路</t>
  </si>
  <si>
    <t>沈阳铁路局</t>
  </si>
  <si>
    <t>利用既有资源在哈大铁路客运专线上开通四平至长春至吉林城际列车。全线长230公里，设四平、公主岭、长春、龙嘉、九台南、双吉、吉林7个站点。</t>
  </si>
  <si>
    <t>四平城市轨道交通项目</t>
  </si>
  <si>
    <t>四平市政府投资平台</t>
  </si>
  <si>
    <t>建设四平城市轨道交通，线路主要包括：四平-梨树-辽河垦区、四平-新开区（十家堡-郭家店）、四平-龙湖区（石岭-二龙湖）、四平-山门-叶赫、四平东-市区-机场（市区环线），全长290公里，时速70公里，总投资300亿元。</t>
  </si>
  <si>
    <t>2018-2022</t>
  </si>
  <si>
    <t>四平现代有轨电车项目</t>
  </si>
  <si>
    <t>全长54.2公里，共2条线。其中一号线为北方巴厘岛-四平东站长29公里，二号线为四平东站-迎宾路长14.6公里，支线引至四平机场长1.6公里。</t>
  </si>
  <si>
    <t>（3）机场</t>
  </si>
  <si>
    <t>四平军民合用机场项目</t>
  </si>
  <si>
    <t>市机场办</t>
  </si>
  <si>
    <t>四平</t>
  </si>
  <si>
    <t>2017-2022</t>
  </si>
  <si>
    <t>通用机场建设项目</t>
  </si>
  <si>
    <t>近期占地约5公顷，主要建设1000平方米航站楼、1200米×40米飞机跑道一条、安全延长区停机位、机库、维修库、消防车库、航材库房、辅助用房（油库、门卫塔台）等。</t>
  </si>
  <si>
    <t>（4）城建基础设施</t>
  </si>
  <si>
    <t>新开区郭家店镇</t>
  </si>
  <si>
    <t>项目包括市政新建道路13条、市政改造道路10条、新建公路一条，改造及新建道路总长度约34千米，总铺装面积约为68万平方米。</t>
  </si>
  <si>
    <t>改造镇区下水进行改造，对现有道路进行维修升级绿化亮化，对临街商网进行风貌改造，建设休闲文化广场，对冬青河进行改造。</t>
  </si>
  <si>
    <t>中交四局</t>
  </si>
  <si>
    <t>（1）叶赫满族镇滨河路新建项目，电瓶车车道铺装面积为78000㎡，自行车道铺装面积为52000㎡，人行道铺装面积为26000㎡，新建景观桥共7座。
（2）叶赫满族镇环城路建设项目，电瓶车车道铺装面积为27000㎡，自行车道铺装面积为18000㎡，人行道铺装面积为9000㎡，新建东盛桥、滨河西桥、新开路桥各1座。
（3）叶赫满族镇环湖路改造工程项目，改造道路总长度为1400m，改造环湖大桥长度为200m。新建一级自行车驿站建筑面积为800㎡，二级自行车驿站建筑面积为600㎡。
（4）叶赫大街（头道沟-西桥），新建道路长度为1516m，总铺装面积为48512㎡。
（5）东甸路，新建道路长度为1250m，总铺装面积为30000㎡。
（6）镇区自行车驿站，新建一级自行车驿站3座，总建筑面积为2400㎡；二级自行车驿站3座，总建筑面积为1800㎡；三级自行车驿站12座，总建筑面积为3600㎡；购置观光自行车660辆，观光电瓶车45辆。
（7）叶赫那拉城观光栈道及湖边亮化工程，新建玻璃栈道长度为100m，木质栈道1000m。
（8）叶赫满族镇夜景公园建设项目，景区总占地面积为80000㎡，新建建筑面积为14000㎡。</t>
  </si>
  <si>
    <t>山门镇政府</t>
  </si>
  <si>
    <t>新建山门镇镇区道路19条。道路总长20256米，其中次干路5条，总长11132米；支路14条，总长9124米。小区规划占地面积210000平方米。总建筑面积建设367050平方米。其中住宅建筑 253260平方米，商业网点71580平方米，车库42210平方米。</t>
  </si>
  <si>
    <t>燕北水镇建设项目</t>
  </si>
  <si>
    <t>依托燕国古城遗址，主要建设内容包括历史文化广场、文物博物馆、古城商业街及基础设施等项目。</t>
  </si>
  <si>
    <t>项目总投资9亿元，道路总长45公里，主要对寿松大街等22条道路、绿化、道路照明、道路排水进行建设。项目建成后，将形成便捷畅通的交通网络，进一步提高四梨同城化核心区的基础设施建设水平，改善投资环境。目前，项目可研报告已经编制完成。</t>
  </si>
  <si>
    <t>四平市富国投资有限公司</t>
  </si>
  <si>
    <t>开发区三横三纵主路网及拓展区道路建设项目规划延伸、新建城市主要道路5条，次要道路4条，道路总长度为30942.5米，总占地面积为1398436平方米，桥梁4座，总长度为122米。</t>
  </si>
  <si>
    <t>包括新建地下综合管廊7条（总长度为32.9千米）、新建监控中心1个、新建桥梁9座等。</t>
  </si>
  <si>
    <t>四平市城市投资建设有限公司</t>
  </si>
  <si>
    <t>拟对专用汽车产业园区和平东工业园区进行开发建设，预计收储157万㎡土地，修建14条道路，总长14.55公里，完善七通一平，建设10万㎡工业地产。</t>
  </si>
  <si>
    <t>铁东区专用车产业园区基础设施建设项目</t>
  </si>
  <si>
    <t>四平市城市投资发展有限公司</t>
  </si>
  <si>
    <t>铁东经济开发区</t>
  </si>
  <si>
    <t>新建道路4462.8,米，安装路灯356盏，植树2232棵。新建标准化厂房15座，总建筑面积15万平方。新建服务中心一栋，建筑面积2836平方米。</t>
  </si>
  <si>
    <t>康平街公铁立交桥建设项目</t>
  </si>
  <si>
    <t>综合管廊建设运营有限公司（SPV）</t>
  </si>
  <si>
    <t>康平街公铁立交桥西起站前街，东至一经街</t>
  </si>
  <si>
    <t>慧智街公铁立交桥建设项目</t>
  </si>
  <si>
    <t>慧智街公铁立交桥北起中央西路，南至兴达南路</t>
  </si>
  <si>
    <t>规划建设全长679米，设计宽度为2-18米。</t>
  </si>
  <si>
    <t>四平市专业立体停车楼项目</t>
  </si>
  <si>
    <t>四平市区</t>
  </si>
  <si>
    <t>四平新开区四台子河景观带建设项目</t>
  </si>
  <si>
    <t xml:space="preserve">四平市城市发展投资控股有限公司
</t>
  </si>
  <si>
    <t>新开区</t>
  </si>
  <si>
    <t>位于郭家店镇区内，河道长6100米、宽60米，河道两侧绿色景观带平均宽度70米，建4个湖面（占地25万平方米），包括人行道、亮化、绿化、水冲公厕等。</t>
  </si>
  <si>
    <t>四平市城区道路整改项目</t>
  </si>
  <si>
    <t>四平市四通投资有限公司</t>
  </si>
  <si>
    <t>主要对接融大街、寿松大路、同城大街进行征地拆迁、主体路面建设、桥涵工程、防护设施、亮化工程。</t>
  </si>
  <si>
    <t>财富大路-中央西路</t>
  </si>
  <si>
    <t>4.5</t>
  </si>
  <si>
    <t>五、重大生态环保（35个）</t>
  </si>
  <si>
    <t>四平市环城水系建设</t>
  </si>
  <si>
    <t>四平市水利局</t>
  </si>
  <si>
    <t>四平市环城水系建设是一项概念性规划，规划建设“水系9999工程”，即9条河流、9座水库综合治理、实施9项水系连通工程，打造9处水生态公园。</t>
  </si>
  <si>
    <t>国家级自然保护区项目</t>
  </si>
  <si>
    <t>国家财政</t>
  </si>
  <si>
    <t>山门镇</t>
  </si>
  <si>
    <t>苏州通灵金属回收公司（宁波梅山保税港区善华金汇股权投资基金管理有限公司）</t>
  </si>
  <si>
    <t>经开区</t>
  </si>
  <si>
    <t>建设相关水污染防治工程项目，进一步改善二龙山水库水质。</t>
  </si>
  <si>
    <t>四平市发展投资控股有限公司</t>
  </si>
  <si>
    <t>郭家店</t>
  </si>
  <si>
    <t>清理市区生活垃圾、建筑垃圾、弃土残渣和其他废弃物。</t>
  </si>
  <si>
    <t>国电双辽发电厂2、3号机组超低排放改造工程</t>
  </si>
  <si>
    <t>双辽电厂</t>
  </si>
  <si>
    <t>四平市年处理6500吨危险废物处置中心建设项目</t>
  </si>
  <si>
    <t>四平市污水处理厂二期项目</t>
  </si>
  <si>
    <t>四平市铁西区平西乡勤业村污水处理厂一期工程北侧</t>
  </si>
  <si>
    <t>2016-2017</t>
  </si>
  <si>
    <t>四平辽河农垦管理区孤家子镇污水处理工程建设项目</t>
  </si>
  <si>
    <t>四平辽河农垦管理区建设局</t>
  </si>
  <si>
    <t>辽河垦区孤家子镇</t>
  </si>
  <si>
    <t>日处理生活污水1.5万立方米处理站一座，收水管网13.7千米，回水管线3.2千米，出水执行一级A标准。总占地面积8600平方米。</t>
  </si>
  <si>
    <t>石岭镇日处理2.6万吨污水处理厂项目</t>
  </si>
  <si>
    <t>辽河水投公司</t>
  </si>
  <si>
    <t>四平市铁东区</t>
  </si>
  <si>
    <t>拟新建一座处理能力为0.5万吨/日的污水处理厂，执行一级A排放标准。</t>
  </si>
  <si>
    <t>铁东区净水厂项目</t>
  </si>
  <si>
    <t>石岭镇内</t>
  </si>
  <si>
    <t>利用垃圾进行尾矿复垦项目</t>
  </si>
  <si>
    <t>四平全市林业用地</t>
  </si>
  <si>
    <t>将乡村和城市的生活垃圾、养殖场垃圾、建筑垃圾、发电厂废灰倾倒到附近废弃采石场等尾矿坑内，再采取一定技术恢复地貌和植被，可以长期解决垃圾投向问题。</t>
  </si>
  <si>
    <t>2019-2025</t>
  </si>
  <si>
    <t>十家堡镇营城子村</t>
  </si>
  <si>
    <t>营城子水库位于梨树县十家堡镇营城子村，设计防洪标准为100年，500年校核。设计总库容2500万立方米，可向梨树县城区年供水量467万立方米，可灌溉水田0.667万亩。</t>
  </si>
  <si>
    <t>位于四平市孟家岭镇大架山，按10年一遇洪水设计、50年一遇洪水校核。1#水库和2#水库为小（2型）水库，等别为Ⅴ等，主要建筑物为5级，次要建筑物为5级；3#水库为小（1型）水库，等别为Ⅳ等，主要建筑物为4级，次要建筑物为5级。</t>
  </si>
  <si>
    <t>二龙山水库塌岸治理工程</t>
  </si>
  <si>
    <t>二龙山水库</t>
  </si>
  <si>
    <t>对库区内塌岸进行治理。</t>
  </si>
  <si>
    <t>河湖连通，水系打造工程。</t>
  </si>
  <si>
    <t>南河上游中小河流2.8公里治理。</t>
  </si>
  <si>
    <t>四平城区森林进城项目</t>
  </si>
  <si>
    <t>四平城区</t>
  </si>
  <si>
    <t>现代化城市绿化要森林化，而不是简单的绿化美化。1.按照森林的标准进行城市绿化。2.对现有不符合森林标准、不符合国家绿委会要求的质量指标的绿化地段进行改造。</t>
  </si>
  <si>
    <t>二龙湖周边</t>
  </si>
  <si>
    <t>饮用水源地周边500米以内为一级生态重要性等级区位，营造对鱼类生存有利的树种。现在二龙湖周边贴近水域处还有大量农业用地，杀虫剂和化肥污染水体。这些农业用地可以和远离湖边的林业用地进行置换，将湖边水岸全部建成森林。</t>
  </si>
  <si>
    <t>2019-2021</t>
  </si>
  <si>
    <t>PPP模式</t>
  </si>
  <si>
    <t>辽河垦区</t>
  </si>
  <si>
    <t>建设2046.3公顷湿地公园及五A级景区。建设观光河堤、湿地生态修复、依托丰富的自然资源、人文资源及民族特色打造休闲、度假、养生于一体的体验园及园区内基础设施建设。</t>
  </si>
  <si>
    <t>伊通河全流域治理项目</t>
  </si>
  <si>
    <t>伊通县</t>
  </si>
  <si>
    <t>双辽市河湖连通项目</t>
  </si>
  <si>
    <t>双辽市</t>
  </si>
  <si>
    <t>双辽市河湖连通工程建设管理办公室</t>
  </si>
  <si>
    <t>河湖连通工程由南线、北线和西线组成。连接水库、泡塘9 处，新建和扩建输水渠道200公里。</t>
  </si>
  <si>
    <t>石岭镇</t>
  </si>
  <si>
    <t>四平红嘴经济技术开发区管委会</t>
  </si>
  <si>
    <t>环城路-康平路段</t>
  </si>
  <si>
    <t>河道清淤44400平方米，安装橡胶水坝50米，铺设污水截流干管2250米，砌筑复式堤坝2230米，安装护栏2230米，滨河道路铺装8920平方米，安装景观灯饰169盏，护岸绿化3330平方米，游园绿化196000平方米，铺装游园涌路16900平方米，安装亭廊420平方米。</t>
  </si>
  <si>
    <t>主要对流域进行防洪减灾体系建设，四平城市防洪标准达到百年一遇，县城及县级城市达到50年一遇，乡镇达到20年一遇的标准。重点河段和一般河段险工治理并开展河道疏浚清障,流域內重点水库除险加固和中小河流河段治理、完善灌排涝排体系建设，加快河湖湿地连通工程建设，建设上下游、左右岸水资源合理配置和高效综合利用体系，加强流域水污染综合防治工程建设，提高沿岸城镇污水集中处理和垃圾处理能力，提升生活垃圾无害化处理率和资源化利用率。重要城镇段沿河基础设施和休闲旅游景观带建设，促进沿岸商业综合开发，打造辽河旅游经济带，使旅游业成为沿线各地经济发展的新亮点。</t>
  </si>
  <si>
    <t>2018-2025</t>
  </si>
  <si>
    <t>转山湖水库</t>
  </si>
  <si>
    <t>四平市城市再生水利用工程（南北河生态补水）</t>
  </si>
  <si>
    <t>再生水提水泵站及铺设管线。</t>
  </si>
  <si>
    <t>红开区北迎宾街西侧，红桥街东侧，康平路南侧</t>
  </si>
  <si>
    <t>项目占地面积30万平方米，建设成与国家级开发区相适应的植被、园林景观。</t>
  </si>
  <si>
    <t>四平市实验林场森林公园建设</t>
  </si>
  <si>
    <t>招商引资</t>
  </si>
  <si>
    <t>四平市实验林场</t>
  </si>
  <si>
    <t>景区占地面积10万亩。建设入口景观区、农田服务区、景观花卉区、森林氧吧区、水上娱乐区。综合防灾减灾道路63公里。管理用房25处，80平方米/处。安装消防视频监控设施92处。</t>
  </si>
  <si>
    <t>四平市叶赫林场</t>
  </si>
  <si>
    <t>现代农业示范基地建设项目</t>
  </si>
  <si>
    <t>石岭镇哈福村等四个村</t>
  </si>
  <si>
    <t>项目计划占地1000万平方米，种植黄花菜、桔梗等当地特有并具观赏性的中药花卉。</t>
  </si>
  <si>
    <t>黑臭水体截污管线改造工程整治工程</t>
  </si>
  <si>
    <t>四平市辽河水务集团投资有限公司</t>
  </si>
  <si>
    <t>南北河河道两侧，绿化带内铺设污水管线，计划建设约50公里。</t>
  </si>
  <si>
    <t xml:space="preserve">工业废物无害化处理与循环利用及热电联产项目   </t>
  </si>
  <si>
    <t>吉林省宸华能源环保科技有限公司</t>
  </si>
  <si>
    <t>热力车间、焚烧车间、精馏塔、固化车间、安全填埋场、废物暂存库、污水处理车间、库房及办公区、生活区等设施。</t>
  </si>
  <si>
    <t>四平地区城镇污泥集中处理处置再利用工程项目</t>
  </si>
  <si>
    <t>四平市金土地生物肥科技有限公司</t>
  </si>
  <si>
    <t>年处置城市污泥20万吨，作物秸秆5万吨，生产生物有机肥10万吨。</t>
  </si>
  <si>
    <t>六、其它（7个）</t>
  </si>
  <si>
    <t>新开区棚户区改造项目</t>
  </si>
  <si>
    <t>南湖公园二期建设项目</t>
  </si>
  <si>
    <t>孤家子镇应急供水工程</t>
  </si>
  <si>
    <t>日处理3万吨净水厂一座及水源地工程建设和镇区输水管网铺设。</t>
  </si>
  <si>
    <t>殡仪馆异地重建项目</t>
  </si>
  <si>
    <t>市政府</t>
  </si>
  <si>
    <t>待定</t>
  </si>
  <si>
    <t>四平市食品药品检验所易地建设项目</t>
  </si>
  <si>
    <t>四平市食品药品检验所</t>
  </si>
  <si>
    <t>东南新城上海路北与东盛大街东交汇处C-21及部分C-20地块</t>
  </si>
  <si>
    <t>占地面积2.94万平方米，建筑面积1.9万平方米，其中检验楼1.5万平方米。建设药用植物实验种植园2万平方米。</t>
  </si>
  <si>
    <t>四平市强制隔离戒毒所迁址新建</t>
  </si>
  <si>
    <t>四平市司法局</t>
  </si>
  <si>
    <t>东山公园建设项目</t>
  </si>
  <si>
    <t>位于四平市中心城区东南侧</t>
  </si>
  <si>
    <t>本项目规划总用地面积为100.3ha，其中东山公园规划用地面积为54ha，动物园用地面积为21.8ha，游乐园用地面积为24.5ha。主要建设内容包括滑雪滑草场、动物园、游乐园、植被种植、园路、监控安装、公共卫生间、木栈道等多个项目。地点：东山公园位于九经街东侧、南滨河路北侧、北滨河路北侧、东郊街西侧。动物园：位于东山大街东侧、康平路北侧、北滨河路南侧、东郊街西侧。游乐园：位于东山大街西侧、康平路北侧、北滨河路南侧、春水路东侧。</t>
  </si>
  <si>
    <t>规划用地27000㎡，总建筑面积12225㎡，建设标准冰场面积为2800㎡（长70米×宽40米= 2800 m2）。附属用房包括人工制冷设备用房；运动员公寓；运动员、教练员和裁判员休息室；盥洗室、卫生间以及管理人员工作用房等。</t>
    <phoneticPr fontId="11" type="noConversion"/>
  </si>
  <si>
    <t>建筑面积4万平方米，主要建设休养区、生活服务区、医疗复康区、休闲娱乐区及室外活动场等设施，建设我市规模较大、功能较全的智能化医养式养老机构。</t>
    <phoneticPr fontId="11" type="noConversion"/>
  </si>
  <si>
    <t>利用油漆厂院内基础建设一个大型居家养老机构。</t>
    <phoneticPr fontId="11" type="noConversion"/>
  </si>
  <si>
    <t>建筑面积80000平方米，业务综合楼。</t>
    <phoneticPr fontId="11" type="noConversion"/>
  </si>
  <si>
    <t>建筑面积64000平方米，业务综合楼。</t>
    <phoneticPr fontId="11" type="noConversion"/>
  </si>
  <si>
    <t>建筑面积22500平方米，业务综合楼。</t>
    <phoneticPr fontId="11" type="noConversion"/>
  </si>
  <si>
    <t>建筑面积9000平方米，综合办公楼和医疗业务用房。</t>
    <phoneticPr fontId="11" type="noConversion"/>
  </si>
  <si>
    <t>四平红嘴经济技术开发区小红嘴河下游环境治理项目</t>
    <phoneticPr fontId="11" type="noConversion"/>
  </si>
  <si>
    <t xml:space="preserve"> </t>
    <phoneticPr fontId="11" type="noConversion"/>
  </si>
  <si>
    <r>
      <t>梨树县、双辽市、</t>
    </r>
    <r>
      <rPr>
        <sz val="12"/>
        <rFont val="宋体"/>
        <charset val="134"/>
      </rPr>
      <t>辽河垦区</t>
    </r>
    <phoneticPr fontId="11" type="noConversion"/>
  </si>
  <si>
    <r>
      <t>梨树县、双辽市、</t>
    </r>
    <r>
      <rPr>
        <sz val="12"/>
        <rFont val="宋体"/>
        <charset val="134"/>
      </rPr>
      <t>辽河垦区</t>
    </r>
    <phoneticPr fontId="11" type="noConversion"/>
  </si>
  <si>
    <t>2018-2021</t>
    <phoneticPr fontId="11" type="noConversion"/>
  </si>
  <si>
    <t>四平市政府</t>
    <phoneticPr fontId="11" type="noConversion"/>
  </si>
  <si>
    <t>湿地建设，取水口清淤、一、二级保护区划界立标及修建围栏等。</t>
    <phoneticPr fontId="11" type="noConversion"/>
  </si>
  <si>
    <t xml:space="preserve"> 占地面积8万亩。一是转山湖水库风景区开发。二是叶赫王城遗址复古叶赫800年王国。三是五棵松景区提升。四是杜鹃山和婆婆谷宿营地。</t>
    <phoneticPr fontId="11" type="noConversion"/>
  </si>
  <si>
    <t>占地9万平，学员用房，业务用房，附属用房。</t>
    <phoneticPr fontId="11" type="noConversion"/>
  </si>
  <si>
    <t>1、脱硫提效改造。2、脱硝改造。3、除尘增加湿式电除尘器。</t>
    <phoneticPr fontId="11" type="noConversion"/>
  </si>
  <si>
    <t>主要建设内容包括，1、简易厕所、垃圾回收站、文化广场等（市住建局）；2、地下停车场（市交通局）；3、社区卫生服务网点等医疗设施建设（市卫计委）；4、教育设施建设（市教育局）；5、体育、文化活动场所等建设（市文广新局、市体育局）。</t>
    <phoneticPr fontId="11" type="noConversion"/>
  </si>
  <si>
    <t>亨智街（财富大路-中央西路）为规划连接红开区与铁西区的次干路。全长6.48公里，跨越平齐铁路拟采用上跨形式建设公铁立交桥，桥梁长520米，双向6车道。</t>
    <phoneticPr fontId="11" type="noConversion"/>
  </si>
  <si>
    <t>1.机场：在现有军用机场的基础上进行改扩建，同时建设相应的航站楼，航管、办公、货运、机务、动力、车库、供油、停车场等配套设施，计划占地面积585亩；2.机场路：总长1000m，总铺装面积70000㎡；3.战备路：总长1769m，总铺装面积77540㎡。</t>
    <phoneticPr fontId="11" type="noConversion"/>
  </si>
  <si>
    <t>占地40公顷，建树葬、草坪葬、卧碑式墓穴等。</t>
    <phoneticPr fontId="11" type="noConversion"/>
  </si>
  <si>
    <t>规划建设全长731米。</t>
    <phoneticPr fontId="11" type="noConversion"/>
  </si>
  <si>
    <t>计划先期建设立体停车楼4座，车位1200个。</t>
    <phoneticPr fontId="11" type="noConversion"/>
  </si>
  <si>
    <t>苏州通灵金属回收公司对四平及周边区域进行调研，在我区进行了实地考察后，提出建设区域性废旧物资处理集散中心项目。</t>
    <phoneticPr fontId="11" type="noConversion"/>
  </si>
  <si>
    <t>年处理危险废物能力6500吨（含填埋）。</t>
    <phoneticPr fontId="11" type="noConversion"/>
  </si>
  <si>
    <t>污水处理厂1座，处理规模9万m³/d。</t>
    <phoneticPr fontId="11" type="noConversion"/>
  </si>
  <si>
    <t>净水污水处理厂。</t>
    <phoneticPr fontId="11" type="noConversion"/>
  </si>
  <si>
    <t>伊通河全流域治理，底泥清淤、生态护坡美化。</t>
    <phoneticPr fontId="11" type="noConversion"/>
  </si>
  <si>
    <t>镇流域河道治理及景观打造。</t>
    <phoneticPr fontId="11" type="noConversion"/>
  </si>
  <si>
    <t>湿地公园依托石岭河水系，河岸种植芦苇、蒲苇、荷花等乡土植物，并搭配北方地方特色药材植被，打造开放的药材种植公园，通过水系的坝体塑造，打造一处小镇入口的景观水面。</t>
    <phoneticPr fontId="11" type="noConversion"/>
  </si>
  <si>
    <t>占地10万平方米。建设火化车间、告别厅、骨灰寄存处停车场以及办公用房等。</t>
    <phoneticPr fontId="11" type="noConversion"/>
  </si>
  <si>
    <t>四平市“十三五”重点民生项目表</t>
    <phoneticPr fontId="11" type="noConversion"/>
  </si>
  <si>
    <t>附件</t>
    <phoneticPr fontId="11" type="noConversion"/>
  </si>
  <si>
    <t>建设起止
年限</t>
    <phoneticPr fontId="11" type="noConversion"/>
  </si>
  <si>
    <t>四平市教育局、华宇集团</t>
    <phoneticPr fontId="11" type="noConversion"/>
  </si>
  <si>
    <t>项目名称</t>
    <phoneticPr fontId="11" type="noConversion"/>
  </si>
  <si>
    <t>投资主体</t>
    <phoneticPr fontId="11" type="noConversion"/>
  </si>
  <si>
    <t>建设规模及主要建设内容</t>
    <phoneticPr fontId="11" type="noConversion"/>
  </si>
  <si>
    <t>总投资
（亿元）</t>
    <phoneticPr fontId="11" type="noConversion"/>
  </si>
  <si>
    <t>序号</t>
    <phoneticPr fontId="11" type="noConversion"/>
  </si>
  <si>
    <t>建设
地点</t>
    <phoneticPr fontId="11" type="noConversion"/>
  </si>
  <si>
    <t>梨树县
双辽市、伊通县</t>
    <phoneticPr fontId="11" type="noConversion"/>
  </si>
  <si>
    <t>梨树县
双辽市</t>
    <phoneticPr fontId="11" type="noConversion"/>
  </si>
  <si>
    <t>梨树县
双辽市
伊通县</t>
    <phoneticPr fontId="11" type="noConversion"/>
  </si>
  <si>
    <t>铁西区博达学院新校区
（二期）项目</t>
    <phoneticPr fontId="11" type="noConversion"/>
  </si>
  <si>
    <t>十家堡镇
孟家岭镇</t>
    <phoneticPr fontId="11" type="noConversion"/>
  </si>
  <si>
    <t>四平市职业技术教育中心
新建现代服务业培训实训
基地项目</t>
    <phoneticPr fontId="11" type="noConversion"/>
  </si>
  <si>
    <t>龙湖区大御路文化广场
建设项目</t>
    <phoneticPr fontId="11" type="noConversion"/>
  </si>
  <si>
    <t>四梨同城大型综合游乐场
建设项目</t>
    <phoneticPr fontId="11" type="noConversion"/>
  </si>
  <si>
    <t>四平市市区体育场馆
建设项目</t>
    <phoneticPr fontId="11" type="noConversion"/>
  </si>
  <si>
    <t>新建现代服务业培训实训基地，规划建筑面积为5000平方米。主体为五层楼结构，每层建筑面积1000平方米。其中：第一层为餐饮、烹饪专业实习实训室；第二层为会议室、多功能报告厅；第三层以上为客房。</t>
    <phoneticPr fontId="11" type="noConversion"/>
  </si>
  <si>
    <t>四平市儿童娱乐中心
建设项目</t>
    <phoneticPr fontId="11" type="noConversion"/>
  </si>
  <si>
    <t>四平市全民健身中心
建设项目</t>
    <phoneticPr fontId="11" type="noConversion"/>
  </si>
  <si>
    <t>四平市声旺
食品有限公司</t>
    <phoneticPr fontId="11" type="noConversion"/>
  </si>
  <si>
    <t>四平市东华
制铁有限公司</t>
    <phoneticPr fontId="11" type="noConversion"/>
  </si>
  <si>
    <t>四平市城市
发展投资控股有限公司</t>
    <phoneticPr fontId="11" type="noConversion"/>
  </si>
  <si>
    <t>铁西区华正眼科医院
新建项目</t>
    <phoneticPr fontId="11" type="noConversion"/>
  </si>
  <si>
    <t>四平市资生
康复医院
有限公司</t>
    <phoneticPr fontId="11" type="noConversion"/>
  </si>
  <si>
    <t>颐乐家园
养老机构</t>
    <phoneticPr fontId="11" type="noConversion"/>
  </si>
  <si>
    <t>四平市妇幼保健计划生育
服务中心建设项目</t>
    <phoneticPr fontId="11" type="noConversion"/>
  </si>
  <si>
    <t>四平市妇幼
保健计划生育
服务中心</t>
    <phoneticPr fontId="11" type="noConversion"/>
  </si>
  <si>
    <t>二龙湖生态保护示范区
滨湖路建设项目</t>
    <phoneticPr fontId="11" type="noConversion"/>
  </si>
  <si>
    <t>四平至伊通一级公路
建设项目</t>
    <phoneticPr fontId="11" type="noConversion"/>
  </si>
  <si>
    <t>二龙湖至叶赫旅游公路
建设项目</t>
    <phoneticPr fontId="11" type="noConversion"/>
  </si>
  <si>
    <t>铁西区英城公路
客运中心站改扩建项目</t>
    <phoneticPr fontId="11" type="noConversion"/>
  </si>
  <si>
    <t>新开区环镇旅游公路
建设项目</t>
    <phoneticPr fontId="11" type="noConversion"/>
  </si>
  <si>
    <t>国道102线四平－长春段
改线建设项目</t>
    <phoneticPr fontId="11" type="noConversion"/>
  </si>
  <si>
    <t>四平至长春至吉林
城际列车项目</t>
    <phoneticPr fontId="11" type="noConversion"/>
  </si>
  <si>
    <t>四平市
长春市
吉林市</t>
    <phoneticPr fontId="11" type="noConversion"/>
  </si>
  <si>
    <t>新开区郭家店镇
基础设施建设项目</t>
    <phoneticPr fontId="11" type="noConversion"/>
  </si>
  <si>
    <t>新开区孟家岭镇
镇区改造建设项目</t>
    <phoneticPr fontId="11" type="noConversion"/>
  </si>
  <si>
    <t>铁东区叶赫满族镇
新城区建设项目</t>
    <phoneticPr fontId="11" type="noConversion"/>
  </si>
  <si>
    <t>叶赫
满族镇</t>
    <phoneticPr fontId="11" type="noConversion"/>
  </si>
  <si>
    <t>铁东区山门镇
城镇一体化建设项目</t>
    <phoneticPr fontId="11" type="noConversion"/>
  </si>
  <si>
    <t>山门镇
山门村</t>
    <phoneticPr fontId="11" type="noConversion"/>
  </si>
  <si>
    <t>四梨
核心区</t>
    <phoneticPr fontId="11" type="noConversion"/>
  </si>
  <si>
    <t>北岭
工业园</t>
    <phoneticPr fontId="11" type="noConversion"/>
  </si>
  <si>
    <t>新开区
郭家店镇</t>
    <phoneticPr fontId="11" type="noConversion"/>
  </si>
  <si>
    <t>吉林铁东经济
开发区</t>
    <phoneticPr fontId="11" type="noConversion"/>
  </si>
  <si>
    <t>四梨同城起步区
路网建设项目</t>
    <phoneticPr fontId="11" type="noConversion"/>
  </si>
  <si>
    <t>三横三纵主路网及
拓展区道路建设项目</t>
    <phoneticPr fontId="11" type="noConversion"/>
  </si>
  <si>
    <t>新开区地下综合管廊工程
建设项目</t>
    <phoneticPr fontId="11" type="noConversion"/>
  </si>
  <si>
    <t>吉林铁东经济开发区
园区建设项目</t>
    <phoneticPr fontId="11" type="noConversion"/>
  </si>
  <si>
    <t>四平市区城市建设功能
工程建设项目</t>
    <phoneticPr fontId="11" type="noConversion"/>
  </si>
  <si>
    <t>亨智街道路及跨铁路
立交桥项目</t>
    <phoneticPr fontId="11" type="noConversion"/>
  </si>
  <si>
    <t>通灵金属回收项目
（东北再生资源利用项目）</t>
    <phoneticPr fontId="11" type="noConversion"/>
  </si>
  <si>
    <t>二龙山水湖水源地
保护工程项目</t>
    <phoneticPr fontId="11" type="noConversion"/>
  </si>
  <si>
    <t>四平市城区陈腐垃圾
处置项目</t>
    <phoneticPr fontId="11" type="noConversion"/>
  </si>
  <si>
    <t>对国家级自然保护区核心区、缓冲区内违规项目进行拆除，恢复生态。违规项目有：头道沟生态、风力发电机组和谷泉生态山庄及废弃采石场，居民点2处。</t>
    <phoneticPr fontId="11" type="noConversion"/>
  </si>
  <si>
    <t>国电双辽
发电厂</t>
    <phoneticPr fontId="11" type="noConversion"/>
  </si>
  <si>
    <t>新开区小营城子水库
建设项目</t>
    <phoneticPr fontId="11" type="noConversion"/>
  </si>
  <si>
    <t>新开区大架山森林公园
水库建设项目</t>
    <phoneticPr fontId="11" type="noConversion"/>
  </si>
  <si>
    <t>四平市南河与北河上游
连通工程</t>
    <phoneticPr fontId="11" type="noConversion"/>
  </si>
  <si>
    <t>南河上游段中小河流
治理工程</t>
    <phoneticPr fontId="11" type="noConversion"/>
  </si>
  <si>
    <t>四平市二龙湖饮用水源地
水质保护项目</t>
    <phoneticPr fontId="11" type="noConversion"/>
  </si>
  <si>
    <t>辽河区架树台湖国家湿地
公园项目</t>
    <phoneticPr fontId="11" type="noConversion"/>
  </si>
  <si>
    <t>伊通
县域内</t>
    <phoneticPr fontId="11" type="noConversion"/>
  </si>
  <si>
    <t>铁东区镇流域河道治理
及景观打造</t>
    <phoneticPr fontId="11" type="noConversion"/>
  </si>
  <si>
    <t>龙湖区百草湿地公园
建设项目</t>
    <phoneticPr fontId="11" type="noConversion"/>
  </si>
  <si>
    <t>辽河流域四平区域
综合治理工程</t>
    <phoneticPr fontId="11" type="noConversion"/>
  </si>
  <si>
    <t>转山湖水库水生态
综合治理工程</t>
    <phoneticPr fontId="11" type="noConversion"/>
  </si>
  <si>
    <t>四平红嘴经济技术开发区
北山植物园项目</t>
    <phoneticPr fontId="11" type="noConversion"/>
  </si>
  <si>
    <t>四平市叶赫林场
森林公园建设</t>
    <phoneticPr fontId="11" type="noConversion"/>
  </si>
  <si>
    <t>南湖公园二期占地面积73436㎡，建设包括绿化栽植补植、景观桥、儿童游乐设施、停车场、运动器材、景观小品、体育休闲、道路、亮化、给水排水、监控设施等项目。</t>
    <phoneticPr fontId="11" type="noConversion"/>
  </si>
  <si>
    <t>2017年新开区计划改造郭家店镇及十家堡镇共12个棚改地块、总规划用地面积96万平方米，建设4个回迁楼地块（总规划建筑面积30.7万平方米，该项目共涉及动迁居民1542户、12.4万平方米。棚改项目总投资10.5亿元，其中：回迁楼建设投资7.5亿元，征收补偿和土地转用资金约为3亿元。</t>
    <phoneticPr fontId="11" type="noConversion"/>
  </si>
  <si>
    <t>新开区
郭家店镇十家堡镇</t>
    <phoneticPr fontId="11" type="noConversion"/>
  </si>
  <si>
    <r>
      <t>铁西区滨河路以南、</t>
    </r>
    <r>
      <rPr>
        <sz val="12"/>
        <rFont val="宋体"/>
        <charset val="134"/>
      </rPr>
      <t xml:space="preserve">
</t>
    </r>
    <r>
      <rPr>
        <sz val="11"/>
        <rFont val="宋体"/>
        <charset val="134"/>
      </rPr>
      <t>海丰大街
以 东、</t>
    </r>
    <r>
      <rPr>
        <sz val="12"/>
        <rFont val="宋体"/>
        <charset val="134"/>
      </rPr>
      <t xml:space="preserve">
</t>
    </r>
    <r>
      <rPr>
        <sz val="11"/>
        <rFont val="宋体"/>
        <charset val="134"/>
      </rPr>
      <t>规划河南路以北、
警官公寓小区以西区域</t>
    </r>
    <phoneticPr fontId="11" type="noConversion"/>
  </si>
  <si>
    <t>四平市城市发展投资控股有限公司</t>
    <phoneticPr fontId="11" type="noConversion"/>
  </si>
</sst>
</file>

<file path=xl/styles.xml><?xml version="1.0" encoding="utf-8"?>
<styleSheet xmlns="http://schemas.openxmlformats.org/spreadsheetml/2006/main">
  <numFmts count="1">
    <numFmt numFmtId="176" formatCode="0.00_ "/>
  </numFmts>
  <fonts count="17">
    <font>
      <sz val="11"/>
      <color indexed="8"/>
      <name val="宋体"/>
      <charset val="134"/>
    </font>
    <font>
      <sz val="12"/>
      <color indexed="8"/>
      <name val="宋体"/>
      <charset val="134"/>
    </font>
    <font>
      <sz val="12"/>
      <name val="宋体"/>
      <charset val="134"/>
    </font>
    <font>
      <sz val="10"/>
      <name val="宋体"/>
      <charset val="134"/>
    </font>
    <font>
      <sz val="10"/>
      <color indexed="8"/>
      <name val="宋体"/>
      <charset val="134"/>
    </font>
    <font>
      <sz val="9"/>
      <color indexed="8"/>
      <name val="宋体"/>
      <charset val="134"/>
    </font>
    <font>
      <sz val="11"/>
      <name val="宋体"/>
      <charset val="134"/>
    </font>
    <font>
      <sz val="24"/>
      <name val="方正小标宋简体"/>
      <family val="4"/>
      <charset val="134"/>
    </font>
    <font>
      <b/>
      <sz val="12"/>
      <name val="宋体"/>
      <charset val="134"/>
    </font>
    <font>
      <sz val="12"/>
      <name val="Times New Roman"/>
      <family val="1"/>
    </font>
    <font>
      <sz val="11"/>
      <color indexed="8"/>
      <name val="宋体"/>
      <charset val="134"/>
    </font>
    <font>
      <sz val="9"/>
      <name val="宋体"/>
      <charset val="134"/>
    </font>
    <font>
      <sz val="12"/>
      <name val="宋体"/>
      <charset val="134"/>
    </font>
    <font>
      <sz val="12"/>
      <color indexed="8"/>
      <name val="宋体"/>
      <charset val="134"/>
    </font>
    <font>
      <sz val="12"/>
      <color indexed="8"/>
      <name val="宋体"/>
      <charset val="134"/>
    </font>
    <font>
      <sz val="20"/>
      <name val="方正黑体简体"/>
      <family val="4"/>
      <charset val="134"/>
    </font>
    <font>
      <sz val="13"/>
      <name val="黑体"/>
      <family val="3"/>
      <charset val="134"/>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1" fillId="0" borderId="0">
      <alignment vertical="center"/>
    </xf>
    <xf numFmtId="0" fontId="9" fillId="0" borderId="0">
      <alignment vertical="center"/>
    </xf>
  </cellStyleXfs>
  <cellXfs count="53">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0"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center" vertical="center"/>
    </xf>
    <xf numFmtId="0" fontId="5" fillId="0" borderId="0" xfId="0" applyFont="1" applyFill="1" applyAlignment="1">
      <alignment vertical="center"/>
    </xf>
    <xf numFmtId="0" fontId="2" fillId="0" borderId="0" xfId="0" applyFont="1" applyFill="1" applyBorder="1" applyAlignment="1">
      <alignment vertical="center"/>
    </xf>
    <xf numFmtId="0" fontId="4" fillId="0" borderId="0" xfId="0" applyFont="1" applyFill="1" applyBorder="1" applyAlignment="1">
      <alignment vertical="center"/>
    </xf>
    <xf numFmtId="0" fontId="0" fillId="0" borderId="0" xfId="0" applyNumberFormat="1" applyFont="1" applyFill="1" applyAlignment="1">
      <alignment vertical="center"/>
    </xf>
    <xf numFmtId="0" fontId="3" fillId="0" borderId="0" xfId="0" applyFont="1" applyFill="1" applyAlignment="1">
      <alignment horizontal="left" vertical="center"/>
    </xf>
    <xf numFmtId="0" fontId="6" fillId="0" borderId="0" xfId="0" applyFont="1">
      <alignment vertical="center"/>
    </xf>
    <xf numFmtId="0" fontId="13" fillId="0" borderId="0" xfId="0" applyFont="1" applyFill="1" applyAlignment="1">
      <alignment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176" fontId="6"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2"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2" fillId="2" borderId="1" xfId="4" applyNumberFormat="1" applyFont="1" applyFill="1" applyBorder="1" applyAlignment="1">
      <alignment horizontal="left" vertical="center" wrapText="1"/>
    </xf>
    <xf numFmtId="0" fontId="12" fillId="2" borderId="1"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0" fontId="13" fillId="2" borderId="1" xfId="0" applyNumberFormat="1" applyFont="1" applyFill="1" applyBorder="1" applyAlignment="1">
      <alignment horizontal="left" vertical="center" wrapText="1"/>
    </xf>
    <xf numFmtId="0" fontId="2" fillId="2" borderId="1" xfId="6" applyFont="1" applyFill="1" applyBorder="1" applyAlignment="1">
      <alignment horizontal="center" vertical="center" wrapText="1"/>
    </xf>
    <xf numFmtId="0" fontId="2" fillId="2" borderId="1" xfId="6" applyFont="1" applyFill="1" applyBorder="1" applyAlignment="1">
      <alignment horizontal="left" vertical="center" wrapText="1"/>
    </xf>
    <xf numFmtId="0" fontId="2" fillId="2" borderId="1" xfId="2"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1" xfId="2" applyFont="1" applyFill="1" applyBorder="1" applyAlignment="1">
      <alignment horizontal="left" vertical="center" wrapText="1"/>
    </xf>
    <xf numFmtId="0" fontId="2" fillId="2" borderId="1" xfId="4" applyNumberFormat="1" applyFont="1" applyFill="1" applyBorder="1" applyAlignment="1">
      <alignment horizontal="center" vertical="center" wrapText="1"/>
    </xf>
    <xf numFmtId="0" fontId="12" fillId="2" borderId="1" xfId="2" applyFont="1" applyFill="1" applyBorder="1" applyAlignment="1">
      <alignment horizontal="left" vertical="center" wrapText="1"/>
    </xf>
    <xf numFmtId="0" fontId="2" fillId="2" borderId="1" xfId="0" applyFont="1" applyFill="1" applyBorder="1" applyAlignment="1">
      <alignment horizontal="justify" vertical="center" wrapText="1"/>
    </xf>
    <xf numFmtId="176"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shrinkToFit="1"/>
    </xf>
    <xf numFmtId="0" fontId="2" fillId="2" borderId="1" xfId="0" applyFont="1" applyFill="1" applyBorder="1" applyAlignment="1">
      <alignment vertical="center" wrapText="1"/>
    </xf>
    <xf numFmtId="49" fontId="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12" fillId="2" borderId="1" xfId="0" applyFont="1" applyFill="1" applyBorder="1" applyAlignment="1">
      <alignment vertical="center" wrapText="1"/>
    </xf>
    <xf numFmtId="0" fontId="14" fillId="2" borderId="1" xfId="0"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0" fillId="0" borderId="0" xfId="0" applyAlignment="1">
      <alignment horizontal="center" vertical="center"/>
    </xf>
    <xf numFmtId="0" fontId="16"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15" fillId="0" borderId="0" xfId="0" applyFont="1" applyFill="1" applyAlignment="1">
      <alignment horizontal="left" vertical="center"/>
    </xf>
    <xf numFmtId="0" fontId="7" fillId="2" borderId="0" xfId="0" applyFont="1" applyFill="1" applyAlignment="1">
      <alignment horizontal="center" vertical="center" wrapText="1"/>
    </xf>
    <xf numFmtId="0" fontId="8" fillId="2" borderId="1" xfId="0" applyNumberFormat="1" applyFont="1" applyFill="1" applyBorder="1" applyAlignment="1">
      <alignment horizontal="center" vertical="center" wrapText="1"/>
    </xf>
  </cellXfs>
  <cellStyles count="7">
    <cellStyle name="常规" xfId="0" builtinId="0"/>
    <cellStyle name="常规 11 2" xfId="1"/>
    <cellStyle name="常规 2" xfId="2"/>
    <cellStyle name="常规 3" xfId="3"/>
    <cellStyle name="常规 31" xfId="4"/>
    <cellStyle name="常规 35" xfId="5"/>
    <cellStyle name="常规_Sheet1" xfId="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17"/>
  <sheetViews>
    <sheetView tabSelected="1" zoomScale="90" zoomScaleNormal="78" workbookViewId="0">
      <pane xSplit="7" ySplit="2" topLeftCell="H3" activePane="bottomRight" state="frozen"/>
      <selection pane="topRight"/>
      <selection pane="bottomLeft"/>
      <selection pane="bottomRight" activeCell="A2" sqref="A2:G2"/>
    </sheetView>
  </sheetViews>
  <sheetFormatPr defaultRowHeight="13.5"/>
  <cols>
    <col min="1" max="1" width="6" style="4" customWidth="1"/>
    <col min="2" max="2" width="26.75" style="4" customWidth="1"/>
    <col min="3" max="3" width="15.375" style="4" customWidth="1"/>
    <col min="4" max="4" width="9.625" style="4" customWidth="1"/>
    <col min="5" max="5" width="56.125" style="12" customWidth="1"/>
    <col min="6" max="6" width="10.875" style="4" customWidth="1"/>
    <col min="7" max="7" width="10.75" style="4" customWidth="1"/>
    <col min="8" max="16384" width="9" style="13"/>
  </cols>
  <sheetData>
    <row r="1" spans="1:7" ht="24.75" customHeight="1">
      <c r="A1" s="50" t="s">
        <v>292</v>
      </c>
      <c r="B1" s="50"/>
    </row>
    <row r="2" spans="1:7" customFormat="1" ht="41.1" customHeight="1">
      <c r="A2" s="51" t="s">
        <v>291</v>
      </c>
      <c r="B2" s="51"/>
      <c r="C2" s="51"/>
      <c r="D2" s="51"/>
      <c r="E2" s="51"/>
      <c r="F2" s="51"/>
      <c r="G2" s="51"/>
    </row>
    <row r="3" spans="1:7" s="46" customFormat="1" ht="63" customHeight="1">
      <c r="A3" s="47" t="s">
        <v>299</v>
      </c>
      <c r="B3" s="47" t="s">
        <v>295</v>
      </c>
      <c r="C3" s="47" t="s">
        <v>296</v>
      </c>
      <c r="D3" s="47" t="s">
        <v>300</v>
      </c>
      <c r="E3" s="47" t="s">
        <v>297</v>
      </c>
      <c r="F3" s="47" t="s">
        <v>293</v>
      </c>
      <c r="G3" s="47" t="s">
        <v>298</v>
      </c>
    </row>
    <row r="4" spans="1:7" customFormat="1" ht="27" customHeight="1">
      <c r="A4" s="52" t="s">
        <v>0</v>
      </c>
      <c r="B4" s="52"/>
      <c r="C4" s="15"/>
      <c r="D4" s="15"/>
      <c r="E4" s="16"/>
      <c r="F4" s="15"/>
      <c r="G4" s="17">
        <f>SUM(G5+G19+G27+G38+G74+G110)</f>
        <v>1349.88</v>
      </c>
    </row>
    <row r="5" spans="1:7" customFormat="1" ht="38.1" customHeight="1">
      <c r="A5" s="15"/>
      <c r="B5" s="15" t="s">
        <v>1</v>
      </c>
      <c r="C5" s="15"/>
      <c r="D5" s="15"/>
      <c r="E5" s="16"/>
      <c r="F5" s="15"/>
      <c r="G5" s="15">
        <v>34.799999999999997</v>
      </c>
    </row>
    <row r="6" spans="1:7" customFormat="1" ht="43.5" customHeight="1">
      <c r="A6" s="15">
        <v>1</v>
      </c>
      <c r="B6" s="15" t="s">
        <v>2</v>
      </c>
      <c r="C6" s="15" t="s">
        <v>302</v>
      </c>
      <c r="D6" s="45" t="s">
        <v>302</v>
      </c>
      <c r="E6" s="16" t="s">
        <v>3</v>
      </c>
      <c r="F6" s="15" t="s">
        <v>4</v>
      </c>
      <c r="G6" s="15">
        <v>0.2</v>
      </c>
    </row>
    <row r="7" spans="1:7" customFormat="1" ht="62.25" customHeight="1">
      <c r="A7" s="15">
        <v>2</v>
      </c>
      <c r="B7" s="15" t="s">
        <v>5</v>
      </c>
      <c r="C7" s="15" t="s">
        <v>301</v>
      </c>
      <c r="D7" s="15" t="s">
        <v>303</v>
      </c>
      <c r="E7" s="16" t="s">
        <v>6</v>
      </c>
      <c r="F7" s="15" t="s">
        <v>7</v>
      </c>
      <c r="G7" s="15">
        <v>0.49</v>
      </c>
    </row>
    <row r="8" spans="1:7" customFormat="1" ht="38.1" customHeight="1">
      <c r="A8" s="15">
        <v>3</v>
      </c>
      <c r="B8" s="15" t="s">
        <v>8</v>
      </c>
      <c r="C8" s="15" t="s">
        <v>9</v>
      </c>
      <c r="D8" s="15" t="s">
        <v>10</v>
      </c>
      <c r="E8" s="16" t="s">
        <v>11</v>
      </c>
      <c r="F8" s="15" t="s">
        <v>12</v>
      </c>
      <c r="G8" s="15">
        <v>0.4</v>
      </c>
    </row>
    <row r="9" spans="1:7" customFormat="1" ht="38.1" customHeight="1">
      <c r="A9" s="15">
        <v>4</v>
      </c>
      <c r="B9" s="15" t="s">
        <v>13</v>
      </c>
      <c r="C9" s="45" t="s">
        <v>294</v>
      </c>
      <c r="D9" s="15" t="s">
        <v>14</v>
      </c>
      <c r="E9" s="16" t="s">
        <v>15</v>
      </c>
      <c r="F9" s="15" t="s">
        <v>7</v>
      </c>
      <c r="G9" s="15">
        <v>0.18</v>
      </c>
    </row>
    <row r="10" spans="1:7" customFormat="1" ht="38.1" customHeight="1">
      <c r="A10" s="15">
        <v>5</v>
      </c>
      <c r="B10" s="15" t="s">
        <v>16</v>
      </c>
      <c r="C10" s="15" t="s">
        <v>17</v>
      </c>
      <c r="D10" s="15" t="s">
        <v>14</v>
      </c>
      <c r="E10" s="16" t="s">
        <v>18</v>
      </c>
      <c r="F10" s="15" t="s">
        <v>7</v>
      </c>
      <c r="G10" s="15">
        <v>0.34</v>
      </c>
    </row>
    <row r="11" spans="1:7" customFormat="1" ht="51.75" customHeight="1">
      <c r="A11" s="15">
        <v>6</v>
      </c>
      <c r="B11" s="15" t="s">
        <v>19</v>
      </c>
      <c r="C11" s="15" t="s">
        <v>20</v>
      </c>
      <c r="D11" s="15" t="s">
        <v>305</v>
      </c>
      <c r="E11" s="16" t="s">
        <v>21</v>
      </c>
      <c r="F11" s="15" t="s">
        <v>7</v>
      </c>
      <c r="G11" s="15">
        <v>0.04</v>
      </c>
    </row>
    <row r="12" spans="1:7" s="1" customFormat="1" ht="51.95" customHeight="1">
      <c r="A12" s="15">
        <v>7</v>
      </c>
      <c r="B12" s="18" t="s">
        <v>304</v>
      </c>
      <c r="C12" s="18" t="s">
        <v>22</v>
      </c>
      <c r="D12" s="18" t="s">
        <v>14</v>
      </c>
      <c r="E12" s="19" t="s">
        <v>23</v>
      </c>
      <c r="F12" s="20" t="s">
        <v>24</v>
      </c>
      <c r="G12" s="20">
        <v>9</v>
      </c>
    </row>
    <row r="13" spans="1:7" s="1" customFormat="1" ht="48" customHeight="1">
      <c r="A13" s="15">
        <v>8</v>
      </c>
      <c r="B13" s="21" t="s">
        <v>25</v>
      </c>
      <c r="C13" s="21" t="s">
        <v>26</v>
      </c>
      <c r="D13" s="18" t="s">
        <v>14</v>
      </c>
      <c r="E13" s="23" t="s">
        <v>27</v>
      </c>
      <c r="F13" s="21" t="s">
        <v>24</v>
      </c>
      <c r="G13" s="21">
        <v>2.9</v>
      </c>
    </row>
    <row r="14" spans="1:7" s="1" customFormat="1" ht="66.95" customHeight="1">
      <c r="A14" s="15">
        <v>9</v>
      </c>
      <c r="B14" s="21" t="s">
        <v>306</v>
      </c>
      <c r="C14" s="22" t="s">
        <v>9</v>
      </c>
      <c r="D14" s="22" t="s">
        <v>28</v>
      </c>
      <c r="E14" s="23" t="s">
        <v>310</v>
      </c>
      <c r="F14" s="15" t="s">
        <v>7</v>
      </c>
      <c r="G14" s="22">
        <v>0.35</v>
      </c>
    </row>
    <row r="15" spans="1:7" s="2" customFormat="1" ht="90" customHeight="1">
      <c r="A15" s="15">
        <v>10</v>
      </c>
      <c r="B15" s="21" t="s">
        <v>29</v>
      </c>
      <c r="C15" s="21" t="s">
        <v>30</v>
      </c>
      <c r="D15" s="15" t="s">
        <v>31</v>
      </c>
      <c r="E15" s="16" t="s">
        <v>32</v>
      </c>
      <c r="F15" s="15" t="s">
        <v>7</v>
      </c>
      <c r="G15" s="21">
        <v>8.6999999999999993</v>
      </c>
    </row>
    <row r="16" spans="1:7" s="2" customFormat="1" ht="51.95" customHeight="1">
      <c r="A16" s="15">
        <v>11</v>
      </c>
      <c r="B16" s="15" t="s">
        <v>307</v>
      </c>
      <c r="C16" s="15" t="s">
        <v>33</v>
      </c>
      <c r="D16" s="15" t="s">
        <v>34</v>
      </c>
      <c r="E16" s="16" t="s">
        <v>35</v>
      </c>
      <c r="F16" s="21" t="s">
        <v>24</v>
      </c>
      <c r="G16" s="15">
        <v>1.5</v>
      </c>
    </row>
    <row r="17" spans="1:7" s="2" customFormat="1" ht="57" customHeight="1">
      <c r="A17" s="15">
        <v>12</v>
      </c>
      <c r="B17" s="21" t="s">
        <v>308</v>
      </c>
      <c r="C17" s="24" t="s">
        <v>36</v>
      </c>
      <c r="D17" s="20" t="s">
        <v>31</v>
      </c>
      <c r="E17" s="25" t="s">
        <v>37</v>
      </c>
      <c r="F17" s="24" t="s">
        <v>38</v>
      </c>
      <c r="G17" s="20">
        <v>10</v>
      </c>
    </row>
    <row r="18" spans="1:7" s="1" customFormat="1" ht="42.95" customHeight="1">
      <c r="A18" s="15">
        <v>13</v>
      </c>
      <c r="B18" s="15" t="s">
        <v>39</v>
      </c>
      <c r="C18" s="15" t="s">
        <v>40</v>
      </c>
      <c r="D18" s="15" t="s">
        <v>41</v>
      </c>
      <c r="E18" s="16" t="s">
        <v>280</v>
      </c>
      <c r="F18" s="15" t="s">
        <v>7</v>
      </c>
      <c r="G18" s="15">
        <v>0.4</v>
      </c>
    </row>
    <row r="19" spans="1:7" customFormat="1" ht="33.950000000000003" customHeight="1">
      <c r="A19" s="15"/>
      <c r="B19" s="15" t="s">
        <v>42</v>
      </c>
      <c r="C19" s="15"/>
      <c r="D19" s="15"/>
      <c r="E19" s="16"/>
      <c r="F19" s="15"/>
      <c r="G19" s="15">
        <f>SUM(G20:G26)</f>
        <v>26</v>
      </c>
    </row>
    <row r="20" spans="1:7" s="3" customFormat="1" ht="63" customHeight="1">
      <c r="A20" s="15">
        <v>1</v>
      </c>
      <c r="B20" s="21" t="s">
        <v>43</v>
      </c>
      <c r="C20" s="21" t="s">
        <v>44</v>
      </c>
      <c r="D20" s="21" t="s">
        <v>45</v>
      </c>
      <c r="E20" s="23" t="s">
        <v>46</v>
      </c>
      <c r="F20" s="21" t="s">
        <v>271</v>
      </c>
      <c r="G20" s="21">
        <v>14</v>
      </c>
    </row>
    <row r="21" spans="1:7" s="1" customFormat="1" ht="73.5" customHeight="1">
      <c r="A21" s="15">
        <v>2</v>
      </c>
      <c r="B21" s="21" t="s">
        <v>309</v>
      </c>
      <c r="C21" s="21" t="s">
        <v>272</v>
      </c>
      <c r="D21" s="21" t="s">
        <v>28</v>
      </c>
      <c r="E21" s="23" t="s">
        <v>47</v>
      </c>
      <c r="F21" s="15" t="s">
        <v>7</v>
      </c>
      <c r="G21" s="15">
        <v>1.58</v>
      </c>
    </row>
    <row r="22" spans="1:7" s="1" customFormat="1" ht="48.95" customHeight="1">
      <c r="A22" s="15">
        <v>3</v>
      </c>
      <c r="B22" s="21" t="s">
        <v>311</v>
      </c>
      <c r="C22" s="21" t="s">
        <v>313</v>
      </c>
      <c r="D22" s="21" t="s">
        <v>48</v>
      </c>
      <c r="E22" s="23" t="s">
        <v>49</v>
      </c>
      <c r="F22" s="15" t="s">
        <v>50</v>
      </c>
      <c r="G22" s="15">
        <v>1.02</v>
      </c>
    </row>
    <row r="23" spans="1:7" s="1" customFormat="1" ht="48.95" customHeight="1">
      <c r="A23" s="15">
        <v>4</v>
      </c>
      <c r="B23" s="21" t="s">
        <v>312</v>
      </c>
      <c r="C23" s="21" t="s">
        <v>314</v>
      </c>
      <c r="D23" s="21" t="s">
        <v>48</v>
      </c>
      <c r="E23" s="23" t="s">
        <v>51</v>
      </c>
      <c r="F23" s="15" t="s">
        <v>7</v>
      </c>
      <c r="G23" s="15">
        <v>0.8</v>
      </c>
    </row>
    <row r="24" spans="1:7" s="1" customFormat="1" ht="76.5" customHeight="1">
      <c r="A24" s="15">
        <v>5</v>
      </c>
      <c r="B24" s="15" t="s">
        <v>52</v>
      </c>
      <c r="C24" s="15" t="s">
        <v>53</v>
      </c>
      <c r="D24" s="15" t="s">
        <v>54</v>
      </c>
      <c r="E24" s="26" t="s">
        <v>260</v>
      </c>
      <c r="F24" s="15" t="s">
        <v>24</v>
      </c>
      <c r="G24" s="15">
        <v>1</v>
      </c>
    </row>
    <row r="25" spans="1:7" s="2" customFormat="1" ht="66.95" customHeight="1">
      <c r="A25" s="15">
        <v>6</v>
      </c>
      <c r="B25" s="15" t="s">
        <v>55</v>
      </c>
      <c r="C25" s="15" t="s">
        <v>30</v>
      </c>
      <c r="D25" s="15" t="s">
        <v>31</v>
      </c>
      <c r="E25" s="16" t="s">
        <v>56</v>
      </c>
      <c r="F25" s="15" t="s">
        <v>12</v>
      </c>
      <c r="G25" s="15">
        <v>6.1</v>
      </c>
    </row>
    <row r="26" spans="1:7" s="4" customFormat="1" ht="45.95" customHeight="1">
      <c r="A26" s="15">
        <v>7</v>
      </c>
      <c r="B26" s="18" t="s">
        <v>57</v>
      </c>
      <c r="C26" s="20" t="s">
        <v>315</v>
      </c>
      <c r="D26" s="21"/>
      <c r="E26" s="19" t="s">
        <v>59</v>
      </c>
      <c r="F26" s="18" t="s">
        <v>50</v>
      </c>
      <c r="G26" s="18">
        <v>1.5</v>
      </c>
    </row>
    <row r="27" spans="1:7" customFormat="1" ht="39" customHeight="1">
      <c r="A27" s="15"/>
      <c r="B27" s="15" t="s">
        <v>60</v>
      </c>
      <c r="C27" s="15"/>
      <c r="D27" s="15"/>
      <c r="E27" s="16"/>
      <c r="F27" s="15"/>
      <c r="G27" s="15">
        <f>SUM(G28:G37)</f>
        <v>21.23</v>
      </c>
    </row>
    <row r="28" spans="1:7" s="1" customFormat="1" ht="51" customHeight="1">
      <c r="A28" s="20">
        <v>1</v>
      </c>
      <c r="B28" s="21" t="s">
        <v>316</v>
      </c>
      <c r="C28" s="21" t="s">
        <v>61</v>
      </c>
      <c r="D28" s="21" t="s">
        <v>14</v>
      </c>
      <c r="E28" s="15" t="s">
        <v>62</v>
      </c>
      <c r="F28" s="21" t="s">
        <v>24</v>
      </c>
      <c r="G28" s="21">
        <v>1</v>
      </c>
    </row>
    <row r="29" spans="1:7" s="1" customFormat="1" ht="48.95" customHeight="1">
      <c r="A29" s="20">
        <v>2</v>
      </c>
      <c r="B29" s="20" t="s">
        <v>63</v>
      </c>
      <c r="C29" s="20" t="s">
        <v>64</v>
      </c>
      <c r="D29" s="21" t="s">
        <v>14</v>
      </c>
      <c r="E29" s="27" t="s">
        <v>65</v>
      </c>
      <c r="F29" s="21" t="s">
        <v>24</v>
      </c>
      <c r="G29" s="20">
        <v>2</v>
      </c>
    </row>
    <row r="30" spans="1:7" s="1" customFormat="1" ht="45.95" customHeight="1">
      <c r="A30" s="20">
        <v>3</v>
      </c>
      <c r="B30" s="20" t="s">
        <v>66</v>
      </c>
      <c r="C30" s="20" t="s">
        <v>317</v>
      </c>
      <c r="D30" s="21" t="s">
        <v>14</v>
      </c>
      <c r="E30" s="27" t="s">
        <v>67</v>
      </c>
      <c r="F30" s="21" t="s">
        <v>24</v>
      </c>
      <c r="G30" s="20">
        <v>0.5</v>
      </c>
    </row>
    <row r="31" spans="1:7" s="1" customFormat="1" ht="92.25" customHeight="1">
      <c r="A31" s="20">
        <v>4</v>
      </c>
      <c r="B31" s="15" t="s">
        <v>68</v>
      </c>
      <c r="C31" s="15" t="s">
        <v>69</v>
      </c>
      <c r="D31" s="21" t="s">
        <v>70</v>
      </c>
      <c r="E31" s="16" t="s">
        <v>71</v>
      </c>
      <c r="F31" s="15" t="s">
        <v>7</v>
      </c>
      <c r="G31" s="15">
        <v>1.2</v>
      </c>
    </row>
    <row r="32" spans="1:7" s="1" customFormat="1" ht="54.95" customHeight="1">
      <c r="A32" s="20">
        <v>5</v>
      </c>
      <c r="B32" s="15" t="s">
        <v>72</v>
      </c>
      <c r="C32" s="15" t="s">
        <v>73</v>
      </c>
      <c r="D32" s="15" t="s">
        <v>74</v>
      </c>
      <c r="E32" s="26" t="s">
        <v>261</v>
      </c>
      <c r="F32" s="15" t="s">
        <v>7</v>
      </c>
      <c r="G32" s="15">
        <v>2</v>
      </c>
    </row>
    <row r="33" spans="1:7" s="1" customFormat="1" ht="48" customHeight="1">
      <c r="A33" s="20">
        <v>6</v>
      </c>
      <c r="B33" s="15" t="s">
        <v>75</v>
      </c>
      <c r="C33" s="15" t="s">
        <v>318</v>
      </c>
      <c r="D33" s="15" t="s">
        <v>76</v>
      </c>
      <c r="E33" s="26" t="s">
        <v>262</v>
      </c>
      <c r="F33" s="15" t="s">
        <v>7</v>
      </c>
      <c r="G33" s="15">
        <v>4</v>
      </c>
    </row>
    <row r="34" spans="1:7" s="4" customFormat="1" ht="45.95" customHeight="1">
      <c r="A34" s="20">
        <v>7</v>
      </c>
      <c r="B34" s="18" t="s">
        <v>77</v>
      </c>
      <c r="C34" s="18" t="s">
        <v>78</v>
      </c>
      <c r="D34" s="21" t="s">
        <v>14</v>
      </c>
      <c r="E34" s="28" t="s">
        <v>263</v>
      </c>
      <c r="F34" s="18" t="s">
        <v>4</v>
      </c>
      <c r="G34" s="18">
        <v>4.8</v>
      </c>
    </row>
    <row r="35" spans="1:7" s="4" customFormat="1" ht="42" customHeight="1">
      <c r="A35" s="20">
        <v>8</v>
      </c>
      <c r="B35" s="18" t="s">
        <v>79</v>
      </c>
      <c r="C35" s="18" t="s">
        <v>78</v>
      </c>
      <c r="D35" s="21" t="s">
        <v>14</v>
      </c>
      <c r="E35" s="28" t="s">
        <v>264</v>
      </c>
      <c r="F35" s="18" t="s">
        <v>4</v>
      </c>
      <c r="G35" s="18">
        <v>3.84</v>
      </c>
    </row>
    <row r="36" spans="1:7" s="4" customFormat="1" ht="42.95" customHeight="1">
      <c r="A36" s="20">
        <v>9</v>
      </c>
      <c r="B36" s="18" t="s">
        <v>80</v>
      </c>
      <c r="C36" s="18" t="s">
        <v>81</v>
      </c>
      <c r="D36" s="21" t="s">
        <v>14</v>
      </c>
      <c r="E36" s="28" t="s">
        <v>265</v>
      </c>
      <c r="F36" s="18" t="s">
        <v>4</v>
      </c>
      <c r="G36" s="18">
        <v>1.35</v>
      </c>
    </row>
    <row r="37" spans="1:7" s="4" customFormat="1" ht="51" customHeight="1">
      <c r="A37" s="20">
        <v>10</v>
      </c>
      <c r="B37" s="18" t="s">
        <v>319</v>
      </c>
      <c r="C37" s="18" t="s">
        <v>320</v>
      </c>
      <c r="D37" s="21" t="s">
        <v>14</v>
      </c>
      <c r="E37" s="26" t="s">
        <v>266</v>
      </c>
      <c r="F37" s="18" t="s">
        <v>4</v>
      </c>
      <c r="G37" s="18">
        <v>0.54</v>
      </c>
    </row>
    <row r="38" spans="1:7" customFormat="1" ht="41.1" customHeight="1">
      <c r="A38" s="49" t="s">
        <v>82</v>
      </c>
      <c r="B38" s="49"/>
      <c r="C38" s="15"/>
      <c r="D38" s="15"/>
      <c r="E38" s="16"/>
      <c r="F38" s="15"/>
      <c r="G38" s="15">
        <f>SUM(G40:G73)</f>
        <v>791.55000000000007</v>
      </c>
    </row>
    <row r="39" spans="1:7" customFormat="1" ht="35.1" customHeight="1">
      <c r="A39" s="15"/>
      <c r="B39" s="15" t="s">
        <v>83</v>
      </c>
      <c r="C39" s="15"/>
      <c r="D39" s="15"/>
      <c r="E39" s="16"/>
      <c r="F39" s="15"/>
      <c r="G39" s="15"/>
    </row>
    <row r="40" spans="1:7" customFormat="1" ht="66.95" customHeight="1">
      <c r="A40" s="15">
        <v>1</v>
      </c>
      <c r="B40" s="15" t="s">
        <v>321</v>
      </c>
      <c r="C40" s="15" t="s">
        <v>84</v>
      </c>
      <c r="D40" s="15" t="s">
        <v>34</v>
      </c>
      <c r="E40" s="16" t="s">
        <v>85</v>
      </c>
      <c r="F40" s="15" t="s">
        <v>50</v>
      </c>
      <c r="G40" s="15">
        <v>25</v>
      </c>
    </row>
    <row r="41" spans="1:7" s="1" customFormat="1" ht="90.75" customHeight="1">
      <c r="A41" s="29">
        <v>2</v>
      </c>
      <c r="B41" s="29" t="s">
        <v>86</v>
      </c>
      <c r="C41" s="29" t="s">
        <v>87</v>
      </c>
      <c r="D41" s="29" t="s">
        <v>14</v>
      </c>
      <c r="E41" s="30" t="s">
        <v>88</v>
      </c>
      <c r="F41" s="29" t="s">
        <v>89</v>
      </c>
      <c r="G41" s="29">
        <v>36.799999999999997</v>
      </c>
    </row>
    <row r="42" spans="1:7" s="1" customFormat="1" ht="89.25" customHeight="1">
      <c r="A42" s="29">
        <v>3</v>
      </c>
      <c r="B42" s="21" t="s">
        <v>322</v>
      </c>
      <c r="C42" s="29" t="s">
        <v>87</v>
      </c>
      <c r="D42" s="29" t="s">
        <v>14</v>
      </c>
      <c r="E42" s="23" t="s">
        <v>90</v>
      </c>
      <c r="F42" s="29" t="s">
        <v>89</v>
      </c>
      <c r="G42" s="21">
        <v>35.1</v>
      </c>
    </row>
    <row r="43" spans="1:7" s="1" customFormat="1" ht="90" customHeight="1">
      <c r="A43" s="29">
        <v>4</v>
      </c>
      <c r="B43" s="21" t="s">
        <v>323</v>
      </c>
      <c r="C43" s="29" t="s">
        <v>87</v>
      </c>
      <c r="D43" s="29" t="s">
        <v>14</v>
      </c>
      <c r="E43" s="23" t="s">
        <v>91</v>
      </c>
      <c r="F43" s="29" t="s">
        <v>50</v>
      </c>
      <c r="G43" s="21">
        <v>8.16</v>
      </c>
    </row>
    <row r="44" spans="1:7" s="1" customFormat="1" ht="89.25" customHeight="1">
      <c r="A44" s="29">
        <v>5</v>
      </c>
      <c r="B44" s="21" t="s">
        <v>92</v>
      </c>
      <c r="C44" s="29" t="s">
        <v>87</v>
      </c>
      <c r="D44" s="29" t="s">
        <v>14</v>
      </c>
      <c r="E44" s="23" t="s">
        <v>93</v>
      </c>
      <c r="F44" s="29" t="s">
        <v>50</v>
      </c>
      <c r="G44" s="21">
        <v>12.75</v>
      </c>
    </row>
    <row r="45" spans="1:7" s="1" customFormat="1" ht="41.1" customHeight="1">
      <c r="A45" s="29">
        <v>6</v>
      </c>
      <c r="B45" s="15" t="s">
        <v>94</v>
      </c>
      <c r="C45" s="15" t="s">
        <v>95</v>
      </c>
      <c r="D45" s="15" t="s">
        <v>96</v>
      </c>
      <c r="E45" s="16" t="s">
        <v>97</v>
      </c>
      <c r="F45" s="15" t="s">
        <v>50</v>
      </c>
      <c r="G45" s="15">
        <v>1.04</v>
      </c>
    </row>
    <row r="46" spans="1:7" s="1" customFormat="1" ht="48.95" customHeight="1">
      <c r="A46" s="29">
        <v>7</v>
      </c>
      <c r="B46" s="29" t="s">
        <v>324</v>
      </c>
      <c r="C46" s="29" t="s">
        <v>98</v>
      </c>
      <c r="D46" s="29" t="s">
        <v>99</v>
      </c>
      <c r="E46" s="30" t="s">
        <v>100</v>
      </c>
      <c r="F46" s="29" t="s">
        <v>7</v>
      </c>
      <c r="G46" s="29">
        <v>6</v>
      </c>
    </row>
    <row r="47" spans="1:7" s="1" customFormat="1" ht="48" customHeight="1">
      <c r="A47" s="29">
        <v>8</v>
      </c>
      <c r="B47" s="31" t="s">
        <v>325</v>
      </c>
      <c r="C47" s="32" t="s">
        <v>58</v>
      </c>
      <c r="D47" s="22" t="s">
        <v>101</v>
      </c>
      <c r="E47" s="33" t="s">
        <v>102</v>
      </c>
      <c r="F47" s="22" t="s">
        <v>7</v>
      </c>
      <c r="G47" s="31">
        <v>1</v>
      </c>
    </row>
    <row r="48" spans="1:7" s="2" customFormat="1" ht="45.95" customHeight="1">
      <c r="A48" s="29">
        <v>9</v>
      </c>
      <c r="B48" s="31" t="s">
        <v>326</v>
      </c>
      <c r="C48" s="32" t="s">
        <v>95</v>
      </c>
      <c r="D48" s="34" t="s">
        <v>103</v>
      </c>
      <c r="E48" s="25" t="s">
        <v>104</v>
      </c>
      <c r="F48" s="34" t="s">
        <v>105</v>
      </c>
      <c r="G48" s="34">
        <v>63</v>
      </c>
    </row>
    <row r="49" spans="1:7" customFormat="1" ht="38.1" customHeight="1">
      <c r="A49" s="15"/>
      <c r="B49" s="15" t="s">
        <v>106</v>
      </c>
      <c r="C49" s="15"/>
      <c r="D49" s="15"/>
      <c r="E49" s="16"/>
      <c r="F49" s="15"/>
      <c r="G49" s="15"/>
    </row>
    <row r="50" spans="1:7" s="2" customFormat="1" ht="66.95" customHeight="1">
      <c r="A50" s="15">
        <v>10</v>
      </c>
      <c r="B50" s="15" t="s">
        <v>327</v>
      </c>
      <c r="C50" s="15" t="s">
        <v>107</v>
      </c>
      <c r="D50" s="15" t="s">
        <v>328</v>
      </c>
      <c r="E50" s="16" t="s">
        <v>108</v>
      </c>
      <c r="F50" s="15" t="s">
        <v>4</v>
      </c>
      <c r="G50" s="15"/>
    </row>
    <row r="51" spans="1:7" s="5" customFormat="1" ht="66.95" customHeight="1">
      <c r="A51" s="15">
        <v>11</v>
      </c>
      <c r="B51" s="15" t="s">
        <v>109</v>
      </c>
      <c r="C51" s="15" t="s">
        <v>110</v>
      </c>
      <c r="D51" s="15" t="s">
        <v>14</v>
      </c>
      <c r="E51" s="16" t="s">
        <v>111</v>
      </c>
      <c r="F51" s="15" t="s">
        <v>112</v>
      </c>
      <c r="G51" s="15">
        <v>300</v>
      </c>
    </row>
    <row r="52" spans="1:7" s="2" customFormat="1" ht="54.95" customHeight="1">
      <c r="A52" s="15">
        <v>12</v>
      </c>
      <c r="B52" s="15" t="s">
        <v>113</v>
      </c>
      <c r="C52" s="15" t="s">
        <v>58</v>
      </c>
      <c r="D52" s="15"/>
      <c r="E52" s="16" t="s">
        <v>114</v>
      </c>
      <c r="F52" s="15" t="s">
        <v>89</v>
      </c>
      <c r="G52" s="15">
        <v>65</v>
      </c>
    </row>
    <row r="53" spans="1:7" customFormat="1" ht="36.950000000000003" customHeight="1">
      <c r="A53" s="15"/>
      <c r="B53" s="15" t="s">
        <v>115</v>
      </c>
      <c r="C53" s="15"/>
      <c r="D53" s="15"/>
      <c r="E53" s="16"/>
      <c r="F53" s="15"/>
      <c r="G53" s="15"/>
    </row>
    <row r="54" spans="1:7" s="1" customFormat="1" ht="74.099999999999994" customHeight="1">
      <c r="A54" s="29">
        <v>13</v>
      </c>
      <c r="B54" s="31" t="s">
        <v>116</v>
      </c>
      <c r="C54" s="31" t="s">
        <v>117</v>
      </c>
      <c r="D54" s="31" t="s">
        <v>118</v>
      </c>
      <c r="E54" s="35" t="s">
        <v>279</v>
      </c>
      <c r="F54" s="31" t="s">
        <v>119</v>
      </c>
      <c r="G54" s="31">
        <v>7</v>
      </c>
    </row>
    <row r="55" spans="1:7" s="6" customFormat="1" ht="66.95" customHeight="1">
      <c r="A55" s="29">
        <v>14</v>
      </c>
      <c r="B55" s="15" t="s">
        <v>120</v>
      </c>
      <c r="C55" s="21"/>
      <c r="D55" s="31" t="s">
        <v>118</v>
      </c>
      <c r="E55" s="36" t="s">
        <v>121</v>
      </c>
      <c r="F55" s="15" t="s">
        <v>105</v>
      </c>
      <c r="G55" s="31">
        <v>3</v>
      </c>
    </row>
    <row r="56" spans="1:7" customFormat="1" ht="39" customHeight="1">
      <c r="A56" s="15"/>
      <c r="B56" s="15" t="s">
        <v>122</v>
      </c>
      <c r="C56" s="15"/>
      <c r="D56" s="15"/>
      <c r="E56" s="16"/>
      <c r="F56" s="15"/>
      <c r="G56" s="15"/>
    </row>
    <row r="57" spans="1:7" s="1" customFormat="1" ht="57.95" customHeight="1">
      <c r="A57" s="29">
        <v>15</v>
      </c>
      <c r="B57" s="15" t="s">
        <v>329</v>
      </c>
      <c r="C57" s="32" t="s">
        <v>58</v>
      </c>
      <c r="D57" s="31" t="s">
        <v>123</v>
      </c>
      <c r="E57" s="33" t="s">
        <v>124</v>
      </c>
      <c r="F57" s="15" t="s">
        <v>89</v>
      </c>
      <c r="G57" s="31">
        <v>4.5999999999999996</v>
      </c>
    </row>
    <row r="58" spans="1:7" s="1" customFormat="1" ht="59.1" customHeight="1">
      <c r="A58" s="29">
        <v>16</v>
      </c>
      <c r="B58" s="15" t="s">
        <v>330</v>
      </c>
      <c r="C58" s="32" t="s">
        <v>58</v>
      </c>
      <c r="D58" s="31" t="s">
        <v>101</v>
      </c>
      <c r="E58" s="33" t="s">
        <v>125</v>
      </c>
      <c r="F58" s="31" t="s">
        <v>50</v>
      </c>
      <c r="G58" s="31">
        <v>20</v>
      </c>
    </row>
    <row r="59" spans="1:7" s="1" customFormat="1" ht="306" customHeight="1">
      <c r="A59" s="29">
        <v>17</v>
      </c>
      <c r="B59" s="15" t="s">
        <v>331</v>
      </c>
      <c r="C59" s="15" t="s">
        <v>126</v>
      </c>
      <c r="D59" s="15" t="s">
        <v>332</v>
      </c>
      <c r="E59" s="16" t="s">
        <v>127</v>
      </c>
      <c r="F59" s="15" t="s">
        <v>7</v>
      </c>
      <c r="G59" s="15">
        <v>10</v>
      </c>
    </row>
    <row r="60" spans="1:7" s="1" customFormat="1" ht="77.25" customHeight="1">
      <c r="A60" s="29">
        <v>18</v>
      </c>
      <c r="B60" s="15" t="s">
        <v>333</v>
      </c>
      <c r="C60" s="15" t="s">
        <v>128</v>
      </c>
      <c r="D60" s="15" t="s">
        <v>334</v>
      </c>
      <c r="E60" s="16" t="s">
        <v>129</v>
      </c>
      <c r="F60" s="15" t="s">
        <v>7</v>
      </c>
      <c r="G60" s="15">
        <v>10</v>
      </c>
    </row>
    <row r="61" spans="1:7" s="7" customFormat="1" ht="53.1" customHeight="1">
      <c r="A61" s="29">
        <v>19</v>
      </c>
      <c r="B61" s="21" t="s">
        <v>130</v>
      </c>
      <c r="C61" s="21" t="s">
        <v>84</v>
      </c>
      <c r="D61" s="21" t="s">
        <v>45</v>
      </c>
      <c r="E61" s="23" t="s">
        <v>131</v>
      </c>
      <c r="F61" s="21" t="s">
        <v>50</v>
      </c>
      <c r="G61" s="21">
        <v>60</v>
      </c>
    </row>
    <row r="62" spans="1:7" s="1" customFormat="1" ht="74.099999999999994" customHeight="1">
      <c r="A62" s="29">
        <v>20</v>
      </c>
      <c r="B62" s="31" t="s">
        <v>339</v>
      </c>
      <c r="C62" s="32" t="s">
        <v>30</v>
      </c>
      <c r="D62" s="34" t="s">
        <v>335</v>
      </c>
      <c r="E62" s="25" t="s">
        <v>132</v>
      </c>
      <c r="F62" s="22" t="s">
        <v>7</v>
      </c>
      <c r="G62" s="34">
        <v>9</v>
      </c>
    </row>
    <row r="63" spans="1:7" s="8" customFormat="1" ht="57.75" customHeight="1">
      <c r="A63" s="29">
        <v>21</v>
      </c>
      <c r="B63" s="15" t="s">
        <v>340</v>
      </c>
      <c r="C63" s="21" t="s">
        <v>133</v>
      </c>
      <c r="D63" s="21" t="s">
        <v>336</v>
      </c>
      <c r="E63" s="16" t="s">
        <v>134</v>
      </c>
      <c r="F63" s="15" t="s">
        <v>24</v>
      </c>
      <c r="G63" s="15">
        <v>10.1</v>
      </c>
    </row>
    <row r="64" spans="1:7" s="1" customFormat="1" ht="51.95" customHeight="1">
      <c r="A64" s="29">
        <v>22</v>
      </c>
      <c r="B64" s="31" t="s">
        <v>341</v>
      </c>
      <c r="C64" s="32" t="s">
        <v>58</v>
      </c>
      <c r="D64" s="31" t="s">
        <v>337</v>
      </c>
      <c r="E64" s="33" t="s">
        <v>135</v>
      </c>
      <c r="F64" s="31" t="s">
        <v>50</v>
      </c>
      <c r="G64" s="31">
        <v>51.46</v>
      </c>
    </row>
    <row r="65" spans="1:7" s="1" customFormat="1" ht="56.1" customHeight="1">
      <c r="A65" s="29">
        <v>23</v>
      </c>
      <c r="B65" s="21" t="s">
        <v>342</v>
      </c>
      <c r="C65" s="15" t="s">
        <v>136</v>
      </c>
      <c r="D65" s="15" t="s">
        <v>338</v>
      </c>
      <c r="E65" s="23" t="s">
        <v>137</v>
      </c>
      <c r="F65" s="15" t="s">
        <v>7</v>
      </c>
      <c r="G65" s="15">
        <v>18</v>
      </c>
    </row>
    <row r="66" spans="1:7" s="1" customFormat="1" ht="66.95" customHeight="1">
      <c r="A66" s="29">
        <v>24</v>
      </c>
      <c r="B66" s="15" t="s">
        <v>138</v>
      </c>
      <c r="C66" s="15" t="s">
        <v>139</v>
      </c>
      <c r="D66" s="15" t="s">
        <v>140</v>
      </c>
      <c r="E66" s="16" t="s">
        <v>141</v>
      </c>
      <c r="F66" s="15" t="s">
        <v>50</v>
      </c>
      <c r="G66" s="15">
        <v>8.0500000000000007</v>
      </c>
    </row>
    <row r="67" spans="1:7" s="5" customFormat="1" ht="108.75" customHeight="1">
      <c r="A67" s="29">
        <v>25</v>
      </c>
      <c r="B67" s="21" t="s">
        <v>142</v>
      </c>
      <c r="C67" s="21" t="s">
        <v>143</v>
      </c>
      <c r="D67" s="21" t="s">
        <v>144</v>
      </c>
      <c r="E67" s="23" t="s">
        <v>281</v>
      </c>
      <c r="F67" s="21" t="s">
        <v>50</v>
      </c>
      <c r="G67" s="21">
        <v>1.4</v>
      </c>
    </row>
    <row r="68" spans="1:7" s="5" customFormat="1" ht="107.25" customHeight="1">
      <c r="A68" s="29">
        <v>26</v>
      </c>
      <c r="B68" s="21" t="s">
        <v>145</v>
      </c>
      <c r="C68" s="21" t="s">
        <v>58</v>
      </c>
      <c r="D68" s="21" t="s">
        <v>146</v>
      </c>
      <c r="E68" s="23" t="s">
        <v>147</v>
      </c>
      <c r="F68" s="21" t="s">
        <v>50</v>
      </c>
      <c r="G68" s="21">
        <v>1.2</v>
      </c>
    </row>
    <row r="69" spans="1:7" s="5" customFormat="1" ht="45.95" customHeight="1">
      <c r="A69" s="29">
        <v>27</v>
      </c>
      <c r="B69" s="21" t="s">
        <v>148</v>
      </c>
      <c r="C69" s="21"/>
      <c r="D69" s="21" t="s">
        <v>149</v>
      </c>
      <c r="E69" s="23" t="s">
        <v>282</v>
      </c>
      <c r="F69" s="15" t="s">
        <v>12</v>
      </c>
      <c r="G69" s="21">
        <v>1</v>
      </c>
    </row>
    <row r="70" spans="1:7" s="6" customFormat="1" ht="75.95" customHeight="1">
      <c r="A70" s="29">
        <v>28</v>
      </c>
      <c r="B70" s="21" t="s">
        <v>343</v>
      </c>
      <c r="C70" s="21" t="s">
        <v>58</v>
      </c>
      <c r="D70" s="21" t="s">
        <v>149</v>
      </c>
      <c r="E70" s="23" t="s">
        <v>277</v>
      </c>
      <c r="F70" s="15" t="s">
        <v>50</v>
      </c>
      <c r="G70" s="21">
        <v>5</v>
      </c>
    </row>
    <row r="71" spans="1:7" s="6" customFormat="1" ht="59.1" customHeight="1">
      <c r="A71" s="29">
        <v>29</v>
      </c>
      <c r="B71" s="21" t="s">
        <v>150</v>
      </c>
      <c r="C71" s="21" t="s">
        <v>151</v>
      </c>
      <c r="D71" s="21" t="s">
        <v>152</v>
      </c>
      <c r="E71" s="23" t="s">
        <v>153</v>
      </c>
      <c r="F71" s="15" t="s">
        <v>24</v>
      </c>
      <c r="G71" s="21">
        <v>4.1100000000000003</v>
      </c>
    </row>
    <row r="72" spans="1:7" s="6" customFormat="1" ht="57.95" customHeight="1">
      <c r="A72" s="29">
        <v>30</v>
      </c>
      <c r="B72" s="21" t="s">
        <v>154</v>
      </c>
      <c r="C72" s="21" t="s">
        <v>155</v>
      </c>
      <c r="D72" s="21" t="s">
        <v>14</v>
      </c>
      <c r="E72" s="23" t="s">
        <v>156</v>
      </c>
      <c r="F72" s="21" t="s">
        <v>12</v>
      </c>
      <c r="G72" s="21">
        <v>13.78</v>
      </c>
    </row>
    <row r="73" spans="1:7" s="6" customFormat="1" ht="66.95" customHeight="1">
      <c r="A73" s="29">
        <v>31</v>
      </c>
      <c r="B73" s="21" t="s">
        <v>344</v>
      </c>
      <c r="C73" s="21" t="s">
        <v>58</v>
      </c>
      <c r="D73" s="21" t="s">
        <v>157</v>
      </c>
      <c r="E73" s="23" t="s">
        <v>278</v>
      </c>
      <c r="F73" s="21" t="s">
        <v>12</v>
      </c>
      <c r="G73" s="21" t="s">
        <v>158</v>
      </c>
    </row>
    <row r="74" spans="1:7" customFormat="1" ht="42" customHeight="1">
      <c r="A74" s="49" t="s">
        <v>159</v>
      </c>
      <c r="B74" s="49"/>
      <c r="C74" s="15"/>
      <c r="D74" s="15"/>
      <c r="E74" s="16"/>
      <c r="F74" s="15"/>
      <c r="G74" s="37">
        <f>SUM(G75:G109)</f>
        <v>458.42</v>
      </c>
    </row>
    <row r="75" spans="1:7" s="2" customFormat="1" ht="51" customHeight="1">
      <c r="A75" s="21">
        <v>1</v>
      </c>
      <c r="B75" s="38" t="s">
        <v>160</v>
      </c>
      <c r="C75" s="21" t="s">
        <v>161</v>
      </c>
      <c r="D75" s="21" t="s">
        <v>14</v>
      </c>
      <c r="E75" s="39" t="s">
        <v>162</v>
      </c>
      <c r="F75" s="39"/>
      <c r="G75" s="21">
        <v>100</v>
      </c>
    </row>
    <row r="76" spans="1:7" s="9" customFormat="1" ht="56.1" customHeight="1">
      <c r="A76" s="15">
        <v>2</v>
      </c>
      <c r="B76" s="21" t="s">
        <v>163</v>
      </c>
      <c r="C76" s="21" t="s">
        <v>164</v>
      </c>
      <c r="D76" s="21" t="s">
        <v>165</v>
      </c>
      <c r="E76" s="23" t="s">
        <v>348</v>
      </c>
      <c r="F76" s="21">
        <v>2017</v>
      </c>
      <c r="G76" s="21">
        <v>1.1399999999999999</v>
      </c>
    </row>
    <row r="77" spans="1:7" s="9" customFormat="1" ht="88.5" customHeight="1">
      <c r="A77" s="15">
        <v>3</v>
      </c>
      <c r="B77" s="21" t="s">
        <v>345</v>
      </c>
      <c r="C77" s="21" t="s">
        <v>166</v>
      </c>
      <c r="D77" s="21" t="s">
        <v>167</v>
      </c>
      <c r="E77" s="23" t="s">
        <v>283</v>
      </c>
      <c r="F77" s="21" t="s">
        <v>89</v>
      </c>
      <c r="G77" s="21">
        <v>20</v>
      </c>
    </row>
    <row r="78" spans="1:7" s="10" customFormat="1" ht="53.1" customHeight="1">
      <c r="A78" s="15">
        <v>4</v>
      </c>
      <c r="B78" s="15" t="s">
        <v>346</v>
      </c>
      <c r="C78" s="15" t="s">
        <v>161</v>
      </c>
      <c r="D78" s="15" t="s">
        <v>149</v>
      </c>
      <c r="E78" s="16" t="s">
        <v>168</v>
      </c>
      <c r="F78" s="21" t="s">
        <v>89</v>
      </c>
      <c r="G78" s="15">
        <v>15</v>
      </c>
    </row>
    <row r="79" spans="1:7" s="10" customFormat="1" ht="47.1" customHeight="1">
      <c r="A79" s="15">
        <v>5</v>
      </c>
      <c r="B79" s="21" t="s">
        <v>347</v>
      </c>
      <c r="C79" s="15" t="s">
        <v>169</v>
      </c>
      <c r="D79" s="21" t="s">
        <v>170</v>
      </c>
      <c r="E79" s="16" t="s">
        <v>171</v>
      </c>
      <c r="F79" s="21" t="s">
        <v>7</v>
      </c>
      <c r="G79" s="15">
        <v>0.8</v>
      </c>
    </row>
    <row r="80" spans="1:7" s="10" customFormat="1" ht="50.1" customHeight="1">
      <c r="A80" s="15">
        <v>6</v>
      </c>
      <c r="B80" s="15" t="s">
        <v>172</v>
      </c>
      <c r="C80" s="15" t="s">
        <v>349</v>
      </c>
      <c r="D80" s="15" t="s">
        <v>173</v>
      </c>
      <c r="E80" s="16" t="s">
        <v>276</v>
      </c>
      <c r="F80" s="15" t="s">
        <v>24</v>
      </c>
      <c r="G80" s="15">
        <v>1.3</v>
      </c>
    </row>
    <row r="81" spans="1:7" s="10" customFormat="1" ht="51.95" customHeight="1">
      <c r="A81" s="15">
        <v>7</v>
      </c>
      <c r="B81" s="21" t="s">
        <v>174</v>
      </c>
      <c r="C81" s="15" t="s">
        <v>152</v>
      </c>
      <c r="D81" s="15" t="s">
        <v>170</v>
      </c>
      <c r="E81" s="16" t="s">
        <v>284</v>
      </c>
      <c r="F81" s="21" t="s">
        <v>7</v>
      </c>
      <c r="G81" s="15">
        <v>0.76</v>
      </c>
    </row>
    <row r="82" spans="1:7" s="10" customFormat="1" ht="107.25" customHeight="1">
      <c r="A82" s="15">
        <v>8</v>
      </c>
      <c r="B82" s="21" t="s">
        <v>175</v>
      </c>
      <c r="C82" s="15" t="s">
        <v>58</v>
      </c>
      <c r="D82" s="15" t="s">
        <v>176</v>
      </c>
      <c r="E82" s="16" t="s">
        <v>285</v>
      </c>
      <c r="F82" s="15" t="s">
        <v>177</v>
      </c>
      <c r="G82" s="21">
        <v>1.59</v>
      </c>
    </row>
    <row r="83" spans="1:7" s="10" customFormat="1" ht="57.95" customHeight="1">
      <c r="A83" s="15">
        <v>9</v>
      </c>
      <c r="B83" s="15" t="s">
        <v>178</v>
      </c>
      <c r="C83" s="15" t="s">
        <v>179</v>
      </c>
      <c r="D83" s="15" t="s">
        <v>180</v>
      </c>
      <c r="E83" s="16" t="s">
        <v>181</v>
      </c>
      <c r="F83" s="21" t="s">
        <v>24</v>
      </c>
      <c r="G83" s="15">
        <v>1.1000000000000001</v>
      </c>
    </row>
    <row r="84" spans="1:7" s="10" customFormat="1" ht="53.1" customHeight="1">
      <c r="A84" s="15">
        <v>10</v>
      </c>
      <c r="B84" s="15" t="s">
        <v>182</v>
      </c>
      <c r="C84" s="15" t="s">
        <v>183</v>
      </c>
      <c r="D84" s="15" t="s">
        <v>184</v>
      </c>
      <c r="E84" s="16" t="s">
        <v>185</v>
      </c>
      <c r="F84" s="21" t="s">
        <v>24</v>
      </c>
      <c r="G84" s="15">
        <v>0.57999999999999996</v>
      </c>
    </row>
    <row r="85" spans="1:7" s="1" customFormat="1" ht="44.1" customHeight="1">
      <c r="A85" s="15">
        <v>11</v>
      </c>
      <c r="B85" s="15" t="s">
        <v>186</v>
      </c>
      <c r="C85" s="15" t="s">
        <v>183</v>
      </c>
      <c r="D85" s="15" t="s">
        <v>187</v>
      </c>
      <c r="E85" s="16" t="s">
        <v>286</v>
      </c>
      <c r="F85" s="15" t="s">
        <v>24</v>
      </c>
      <c r="G85" s="15">
        <v>1</v>
      </c>
    </row>
    <row r="86" spans="1:7" s="1" customFormat="1" ht="66.95" customHeight="1">
      <c r="A86" s="15">
        <v>12</v>
      </c>
      <c r="B86" s="15" t="s">
        <v>188</v>
      </c>
      <c r="C86" s="15" t="s">
        <v>53</v>
      </c>
      <c r="D86" s="15" t="s">
        <v>189</v>
      </c>
      <c r="E86" s="16" t="s">
        <v>190</v>
      </c>
      <c r="F86" s="15" t="s">
        <v>191</v>
      </c>
      <c r="G86" s="15">
        <v>4</v>
      </c>
    </row>
    <row r="87" spans="1:7" s="1" customFormat="1" ht="66.95" customHeight="1">
      <c r="A87" s="15">
        <v>13</v>
      </c>
      <c r="B87" s="15" t="s">
        <v>350</v>
      </c>
      <c r="C87" s="15" t="s">
        <v>33</v>
      </c>
      <c r="D87" s="15" t="s">
        <v>192</v>
      </c>
      <c r="E87" s="16" t="s">
        <v>193</v>
      </c>
      <c r="F87" s="15" t="s">
        <v>7</v>
      </c>
      <c r="G87" s="15">
        <v>15</v>
      </c>
    </row>
    <row r="88" spans="1:7" s="1" customFormat="1" ht="80.25" customHeight="1">
      <c r="A88" s="15">
        <v>14</v>
      </c>
      <c r="B88" s="15" t="s">
        <v>351</v>
      </c>
      <c r="C88" s="15" t="s">
        <v>33</v>
      </c>
      <c r="D88" s="15"/>
      <c r="E88" s="16" t="s">
        <v>194</v>
      </c>
      <c r="F88" s="15" t="s">
        <v>7</v>
      </c>
      <c r="G88" s="15">
        <v>1.5</v>
      </c>
    </row>
    <row r="89" spans="1:7" s="1" customFormat="1" ht="50.1" customHeight="1">
      <c r="A89" s="15">
        <v>15</v>
      </c>
      <c r="B89" s="38" t="s">
        <v>195</v>
      </c>
      <c r="C89" s="21" t="s">
        <v>161</v>
      </c>
      <c r="D89" s="21" t="s">
        <v>196</v>
      </c>
      <c r="E89" s="39" t="s">
        <v>197</v>
      </c>
      <c r="F89" s="39"/>
      <c r="G89" s="21">
        <v>2.5</v>
      </c>
    </row>
    <row r="90" spans="1:7" s="1" customFormat="1" ht="51" customHeight="1">
      <c r="A90" s="15">
        <v>16</v>
      </c>
      <c r="B90" s="20" t="s">
        <v>352</v>
      </c>
      <c r="C90" s="21" t="s">
        <v>161</v>
      </c>
      <c r="D90" s="20" t="s">
        <v>184</v>
      </c>
      <c r="E90" s="27" t="s">
        <v>198</v>
      </c>
      <c r="F90" s="27"/>
      <c r="G90" s="20">
        <v>0.5</v>
      </c>
    </row>
    <row r="91" spans="1:7" s="1" customFormat="1" ht="42.95" customHeight="1">
      <c r="A91" s="15">
        <v>17</v>
      </c>
      <c r="B91" s="15" t="s">
        <v>353</v>
      </c>
      <c r="C91" s="15" t="s">
        <v>161</v>
      </c>
      <c r="D91" s="15" t="s">
        <v>96</v>
      </c>
      <c r="E91" s="16" t="s">
        <v>199</v>
      </c>
      <c r="F91" s="15" t="s">
        <v>7</v>
      </c>
      <c r="G91" s="15">
        <v>0.5</v>
      </c>
    </row>
    <row r="92" spans="1:7" s="1" customFormat="1" ht="56.1" customHeight="1">
      <c r="A92" s="15">
        <v>18</v>
      </c>
      <c r="B92" s="15" t="s">
        <v>200</v>
      </c>
      <c r="C92" s="15" t="s">
        <v>53</v>
      </c>
      <c r="D92" s="15" t="s">
        <v>201</v>
      </c>
      <c r="E92" s="16" t="s">
        <v>202</v>
      </c>
      <c r="F92" s="15" t="s">
        <v>12</v>
      </c>
      <c r="G92" s="15">
        <v>1</v>
      </c>
    </row>
    <row r="93" spans="1:7" s="1" customFormat="1" ht="81" customHeight="1">
      <c r="A93" s="15">
        <v>19</v>
      </c>
      <c r="B93" s="15" t="s">
        <v>354</v>
      </c>
      <c r="C93" s="15" t="s">
        <v>53</v>
      </c>
      <c r="D93" s="15" t="s">
        <v>203</v>
      </c>
      <c r="E93" s="16" t="s">
        <v>204</v>
      </c>
      <c r="F93" s="15" t="s">
        <v>205</v>
      </c>
      <c r="G93" s="15">
        <v>3</v>
      </c>
    </row>
    <row r="94" spans="1:7" s="1" customFormat="1" ht="66.95" customHeight="1">
      <c r="A94" s="15">
        <v>20</v>
      </c>
      <c r="B94" s="15" t="s">
        <v>355</v>
      </c>
      <c r="C94" s="15" t="s">
        <v>206</v>
      </c>
      <c r="D94" s="15" t="s">
        <v>207</v>
      </c>
      <c r="E94" s="16" t="s">
        <v>208</v>
      </c>
      <c r="F94" s="40" t="s">
        <v>112</v>
      </c>
      <c r="G94" s="15">
        <v>5</v>
      </c>
    </row>
    <row r="95" spans="1:7" s="1" customFormat="1" ht="48" customHeight="1">
      <c r="A95" s="15">
        <v>21</v>
      </c>
      <c r="B95" s="15" t="s">
        <v>209</v>
      </c>
      <c r="C95" s="15" t="s">
        <v>210</v>
      </c>
      <c r="D95" s="15" t="s">
        <v>356</v>
      </c>
      <c r="E95" s="16" t="s">
        <v>287</v>
      </c>
      <c r="F95" s="15" t="s">
        <v>7</v>
      </c>
      <c r="G95" s="15">
        <v>15</v>
      </c>
    </row>
    <row r="96" spans="1:7" s="1" customFormat="1" ht="84.75" customHeight="1">
      <c r="A96" s="15">
        <v>22</v>
      </c>
      <c r="B96" s="15" t="s">
        <v>211</v>
      </c>
      <c r="C96" s="15" t="s">
        <v>212</v>
      </c>
      <c r="D96" s="15" t="s">
        <v>213</v>
      </c>
      <c r="E96" s="16" t="s">
        <v>214</v>
      </c>
      <c r="F96" s="15" t="s">
        <v>50</v>
      </c>
      <c r="G96" s="15">
        <v>15</v>
      </c>
    </row>
    <row r="97" spans="1:7" s="1" customFormat="1" ht="42.95" customHeight="1">
      <c r="A97" s="15">
        <v>23</v>
      </c>
      <c r="B97" s="15" t="s">
        <v>357</v>
      </c>
      <c r="C97" s="15" t="s">
        <v>183</v>
      </c>
      <c r="D97" s="15" t="s">
        <v>187</v>
      </c>
      <c r="E97" s="16" t="s">
        <v>288</v>
      </c>
      <c r="F97" s="15" t="s">
        <v>7</v>
      </c>
      <c r="G97" s="15">
        <v>1.2</v>
      </c>
    </row>
    <row r="98" spans="1:7" s="1" customFormat="1" ht="66.95" customHeight="1">
      <c r="A98" s="15">
        <v>24</v>
      </c>
      <c r="B98" s="15" t="s">
        <v>358</v>
      </c>
      <c r="C98" s="15" t="s">
        <v>84</v>
      </c>
      <c r="D98" s="15" t="s">
        <v>215</v>
      </c>
      <c r="E98" s="26" t="s">
        <v>289</v>
      </c>
      <c r="F98" s="15" t="s">
        <v>7</v>
      </c>
      <c r="G98" s="15">
        <v>1.02</v>
      </c>
    </row>
    <row r="99" spans="1:7" s="1" customFormat="1" ht="91.5" customHeight="1">
      <c r="A99" s="15">
        <v>25</v>
      </c>
      <c r="B99" s="41" t="s">
        <v>267</v>
      </c>
      <c r="C99" s="21" t="s">
        <v>216</v>
      </c>
      <c r="D99" s="21" t="s">
        <v>217</v>
      </c>
      <c r="E99" s="23" t="s">
        <v>218</v>
      </c>
      <c r="F99" s="15" t="s">
        <v>50</v>
      </c>
      <c r="G99" s="15">
        <v>1.36</v>
      </c>
    </row>
    <row r="100" spans="1:7" s="9" customFormat="1" ht="172.5" customHeight="1">
      <c r="A100" s="15">
        <v>26</v>
      </c>
      <c r="B100" s="15" t="s">
        <v>359</v>
      </c>
      <c r="C100" s="42" t="s">
        <v>269</v>
      </c>
      <c r="D100" s="42" t="s">
        <v>270</v>
      </c>
      <c r="E100" s="16" t="s">
        <v>219</v>
      </c>
      <c r="F100" s="15" t="s">
        <v>220</v>
      </c>
      <c r="G100" s="15">
        <v>200</v>
      </c>
    </row>
    <row r="101" spans="1:7" s="5" customFormat="1" ht="50.1" customHeight="1">
      <c r="A101" s="15">
        <v>27</v>
      </c>
      <c r="B101" s="20" t="s">
        <v>360</v>
      </c>
      <c r="C101" s="20" t="s">
        <v>96</v>
      </c>
      <c r="D101" s="20" t="s">
        <v>221</v>
      </c>
      <c r="E101" s="43" t="s">
        <v>273</v>
      </c>
      <c r="F101" s="27"/>
      <c r="G101" s="20">
        <v>2.2000000000000002</v>
      </c>
    </row>
    <row r="102" spans="1:7" s="5" customFormat="1" ht="45.95" customHeight="1">
      <c r="A102" s="15">
        <v>28</v>
      </c>
      <c r="B102" s="20" t="s">
        <v>222</v>
      </c>
      <c r="C102" s="21" t="s">
        <v>161</v>
      </c>
      <c r="D102" s="20" t="s">
        <v>14</v>
      </c>
      <c r="E102" s="27" t="s">
        <v>223</v>
      </c>
      <c r="F102" s="27"/>
      <c r="G102" s="20">
        <v>1.5</v>
      </c>
    </row>
    <row r="103" spans="1:7" s="1" customFormat="1" ht="90" customHeight="1">
      <c r="A103" s="15">
        <v>29</v>
      </c>
      <c r="B103" s="41" t="s">
        <v>361</v>
      </c>
      <c r="C103" s="21" t="s">
        <v>216</v>
      </c>
      <c r="D103" s="21" t="s">
        <v>224</v>
      </c>
      <c r="E103" s="23" t="s">
        <v>225</v>
      </c>
      <c r="F103" s="15" t="s">
        <v>7</v>
      </c>
      <c r="G103" s="15">
        <v>1.2</v>
      </c>
    </row>
    <row r="104" spans="1:7" s="1" customFormat="1" ht="72.75" customHeight="1">
      <c r="A104" s="15">
        <v>30</v>
      </c>
      <c r="B104" s="15" t="s">
        <v>226</v>
      </c>
      <c r="C104" s="15" t="s">
        <v>227</v>
      </c>
      <c r="D104" s="15" t="s">
        <v>228</v>
      </c>
      <c r="E104" s="16" t="s">
        <v>229</v>
      </c>
      <c r="F104" s="15" t="s">
        <v>105</v>
      </c>
      <c r="G104" s="15">
        <v>20</v>
      </c>
    </row>
    <row r="105" spans="1:7" s="1" customFormat="1" ht="66.95" customHeight="1">
      <c r="A105" s="15">
        <v>31</v>
      </c>
      <c r="B105" s="15" t="s">
        <v>362</v>
      </c>
      <c r="C105" s="15" t="s">
        <v>227</v>
      </c>
      <c r="D105" s="15" t="s">
        <v>230</v>
      </c>
      <c r="E105" s="26" t="s">
        <v>274</v>
      </c>
      <c r="F105" s="15" t="s">
        <v>12</v>
      </c>
      <c r="G105" s="15">
        <v>15</v>
      </c>
    </row>
    <row r="106" spans="1:7" s="11" customFormat="1" ht="66.95" customHeight="1">
      <c r="A106" s="15">
        <v>32</v>
      </c>
      <c r="B106" s="15" t="s">
        <v>231</v>
      </c>
      <c r="C106" s="15" t="s">
        <v>84</v>
      </c>
      <c r="D106" s="15" t="s">
        <v>232</v>
      </c>
      <c r="E106" s="16" t="s">
        <v>233</v>
      </c>
      <c r="F106" s="15" t="s">
        <v>50</v>
      </c>
      <c r="G106" s="15">
        <v>1</v>
      </c>
    </row>
    <row r="107" spans="1:7" s="1" customFormat="1" ht="66.95" customHeight="1">
      <c r="A107" s="15">
        <v>33</v>
      </c>
      <c r="B107" s="15" t="s">
        <v>234</v>
      </c>
      <c r="C107" s="15" t="s">
        <v>235</v>
      </c>
      <c r="D107" s="15" t="s">
        <v>149</v>
      </c>
      <c r="E107" s="16" t="s">
        <v>236</v>
      </c>
      <c r="F107" s="15" t="s">
        <v>24</v>
      </c>
      <c r="G107" s="15">
        <v>5.5</v>
      </c>
    </row>
    <row r="108" spans="1:7" ht="66.95" customHeight="1">
      <c r="A108" s="15">
        <v>34</v>
      </c>
      <c r="B108" s="20" t="s">
        <v>237</v>
      </c>
      <c r="C108" s="20" t="s">
        <v>238</v>
      </c>
      <c r="D108" s="20" t="s">
        <v>152</v>
      </c>
      <c r="E108" s="20" t="s">
        <v>239</v>
      </c>
      <c r="F108" s="20" t="s">
        <v>7</v>
      </c>
      <c r="G108" s="20">
        <v>1.47</v>
      </c>
    </row>
    <row r="109" spans="1:7" ht="66.95" customHeight="1">
      <c r="A109" s="15">
        <v>35</v>
      </c>
      <c r="B109" s="20" t="s">
        <v>240</v>
      </c>
      <c r="C109" s="20" t="s">
        <v>241</v>
      </c>
      <c r="D109" s="20" t="s">
        <v>152</v>
      </c>
      <c r="E109" s="27" t="s">
        <v>242</v>
      </c>
      <c r="F109" s="20" t="s">
        <v>4</v>
      </c>
      <c r="G109" s="20">
        <v>0.7</v>
      </c>
    </row>
    <row r="110" spans="1:7" customFormat="1" ht="39" customHeight="1">
      <c r="A110" s="15"/>
      <c r="B110" s="15" t="s">
        <v>243</v>
      </c>
      <c r="C110" s="15"/>
      <c r="D110" s="15"/>
      <c r="E110" s="16"/>
      <c r="F110" s="15"/>
      <c r="G110" s="15">
        <v>17.88</v>
      </c>
    </row>
    <row r="111" spans="1:7" s="1" customFormat="1" ht="87" customHeight="1">
      <c r="A111" s="31">
        <v>1</v>
      </c>
      <c r="B111" s="31" t="s">
        <v>244</v>
      </c>
      <c r="C111" s="32" t="s">
        <v>58</v>
      </c>
      <c r="D111" s="31" t="s">
        <v>365</v>
      </c>
      <c r="E111" s="33" t="s">
        <v>364</v>
      </c>
      <c r="F111" s="21" t="s">
        <v>24</v>
      </c>
      <c r="G111" s="31">
        <v>10.5</v>
      </c>
    </row>
    <row r="112" spans="1:7" s="1" customFormat="1" ht="151.5" customHeight="1">
      <c r="A112" s="31">
        <v>2</v>
      </c>
      <c r="B112" s="21" t="s">
        <v>245</v>
      </c>
      <c r="C112" s="21" t="s">
        <v>367</v>
      </c>
      <c r="D112" s="48" t="s">
        <v>366</v>
      </c>
      <c r="E112" s="44" t="s">
        <v>363</v>
      </c>
      <c r="F112" s="15" t="s">
        <v>50</v>
      </c>
      <c r="G112" s="21">
        <v>1.5</v>
      </c>
    </row>
    <row r="113" spans="1:8" s="5" customFormat="1" ht="42.95" customHeight="1">
      <c r="A113" s="15">
        <v>3</v>
      </c>
      <c r="B113" s="15" t="s">
        <v>246</v>
      </c>
      <c r="C113" s="15" t="s">
        <v>206</v>
      </c>
      <c r="D113" s="15" t="s">
        <v>207</v>
      </c>
      <c r="E113" s="16" t="s">
        <v>247</v>
      </c>
      <c r="F113" s="40" t="s">
        <v>7</v>
      </c>
      <c r="G113" s="15">
        <v>1.61</v>
      </c>
    </row>
    <row r="114" spans="1:8" s="1" customFormat="1" ht="47.1" customHeight="1">
      <c r="A114" s="31">
        <v>4</v>
      </c>
      <c r="B114" s="15" t="s">
        <v>248</v>
      </c>
      <c r="C114" s="15" t="s">
        <v>249</v>
      </c>
      <c r="D114" s="15" t="s">
        <v>250</v>
      </c>
      <c r="E114" s="16" t="s">
        <v>290</v>
      </c>
      <c r="F114" s="15" t="s">
        <v>7</v>
      </c>
      <c r="G114" s="15">
        <v>1.39</v>
      </c>
    </row>
    <row r="115" spans="1:8" s="1" customFormat="1" ht="116.25" customHeight="1">
      <c r="A115" s="31">
        <v>5</v>
      </c>
      <c r="B115" s="15" t="s">
        <v>251</v>
      </c>
      <c r="C115" s="15" t="s">
        <v>252</v>
      </c>
      <c r="D115" s="15" t="s">
        <v>253</v>
      </c>
      <c r="E115" s="16" t="s">
        <v>254</v>
      </c>
      <c r="F115" s="15" t="s">
        <v>24</v>
      </c>
      <c r="G115" s="15">
        <v>1.39</v>
      </c>
    </row>
    <row r="116" spans="1:8" s="4" customFormat="1" ht="42" customHeight="1">
      <c r="A116" s="31">
        <v>6</v>
      </c>
      <c r="B116" s="18" t="s">
        <v>255</v>
      </c>
      <c r="C116" s="18" t="s">
        <v>256</v>
      </c>
      <c r="D116" s="21" t="s">
        <v>14</v>
      </c>
      <c r="E116" s="19" t="s">
        <v>275</v>
      </c>
      <c r="F116" s="18" t="s">
        <v>4</v>
      </c>
      <c r="G116" s="18">
        <v>2.5</v>
      </c>
    </row>
    <row r="117" spans="1:8" s="1" customFormat="1" ht="132.75" customHeight="1">
      <c r="A117" s="31">
        <v>7</v>
      </c>
      <c r="B117" s="21" t="s">
        <v>257</v>
      </c>
      <c r="C117" s="21" t="s">
        <v>58</v>
      </c>
      <c r="D117" s="21" t="s">
        <v>258</v>
      </c>
      <c r="E117" s="23" t="s">
        <v>259</v>
      </c>
      <c r="F117" s="15" t="s">
        <v>50</v>
      </c>
      <c r="G117" s="21">
        <v>6.28</v>
      </c>
      <c r="H117" s="14" t="s">
        <v>268</v>
      </c>
    </row>
  </sheetData>
  <mergeCells count="5">
    <mergeCell ref="A74:B74"/>
    <mergeCell ref="A1:B1"/>
    <mergeCell ref="A2:G2"/>
    <mergeCell ref="A4:B4"/>
    <mergeCell ref="A38:B38"/>
  </mergeCells>
  <phoneticPr fontId="11" type="noConversion"/>
  <pageMargins left="0.47" right="0.43" top="0.57999999999999996" bottom="0.75138888888888899" header="0.5" footer="0.297916666666667"/>
  <pageSetup paperSize="9" scale="70" orientation="portrait" r:id="rId1"/>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1" type="noConversion"/>
  <pageMargins left="0.69930555555555596" right="0.6993055555555559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Sheet1</vt:lpstr>
      <vt:lpstr>Sheet3</vt:lpstr>
      <vt:lpstr>Sheet1!Print_Area</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2018-01-03T02:42:38Z</cp:lastPrinted>
  <dcterms:created xsi:type="dcterms:W3CDTF">2017-10-09T22:44:00Z</dcterms:created>
  <dcterms:modified xsi:type="dcterms:W3CDTF">2018-01-03T03:15:17Z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2052-10.1.0.7023</vt:lpwstr>
  </property>
</Properties>
</file>